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8" i="1"/>
  <c r="D167"/>
  <c r="D166"/>
  <c r="D165"/>
  <c r="D160"/>
  <c r="D159"/>
  <c r="D158"/>
  <c r="D157"/>
  <c r="D156"/>
  <c r="D155"/>
  <c r="D150"/>
  <c r="D149"/>
  <c r="D148"/>
  <c r="D141"/>
  <c r="D140"/>
  <c r="D139"/>
  <c r="D138"/>
  <c r="D137"/>
  <c r="D136"/>
  <c r="D135"/>
  <c r="D134"/>
  <c r="D133"/>
  <c r="D132"/>
  <c r="D131"/>
  <c r="D130"/>
  <c r="D129"/>
  <c r="D128"/>
  <c r="D122"/>
  <c r="D121"/>
  <c r="D120"/>
  <c r="D113"/>
  <c r="D112"/>
  <c r="D111"/>
  <c r="D110"/>
  <c r="D109"/>
  <c r="D108"/>
  <c r="D107"/>
  <c r="D106"/>
  <c r="D105"/>
  <c r="D104"/>
  <c r="D99"/>
  <c r="D98"/>
  <c r="D97"/>
  <c r="D96"/>
  <c r="D95"/>
  <c r="D94"/>
  <c r="D93"/>
  <c r="D85"/>
  <c r="D84"/>
  <c r="D83"/>
  <c r="D82"/>
  <c r="D81"/>
  <c r="D80"/>
  <c r="D79"/>
  <c r="D78"/>
  <c r="D77"/>
  <c r="D76"/>
  <c r="D75"/>
  <c r="D74"/>
  <c r="D73"/>
  <c r="D72"/>
  <c r="D71"/>
  <c r="D70"/>
  <c r="D69"/>
  <c r="D63"/>
  <c r="D62"/>
  <c r="D61"/>
  <c r="D60"/>
  <c r="D59"/>
  <c r="D58"/>
  <c r="D57"/>
  <c r="D56"/>
  <c r="D55"/>
  <c r="D54"/>
  <c r="D53"/>
  <c r="D52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15"/>
  <c r="D14"/>
  <c r="D13"/>
  <c r="D12"/>
  <c r="D11"/>
  <c r="D10"/>
  <c r="D9"/>
  <c r="D8"/>
  <c r="D7"/>
</calcChain>
</file>

<file path=xl/sharedStrings.xml><?xml version="1.0" encoding="utf-8"?>
<sst xmlns="http://schemas.openxmlformats.org/spreadsheetml/2006/main" count="356" uniqueCount="158">
  <si>
    <t>Первенство города Астаны по триатлону и акватлону в закрытых помещениях</t>
  </si>
  <si>
    <t>г. Астана</t>
  </si>
  <si>
    <t>F-U9</t>
  </si>
  <si>
    <t>Место</t>
  </si>
  <si>
    <t>ФИО</t>
  </si>
  <si>
    <t>Год рождения</t>
  </si>
  <si>
    <t>Общее время</t>
  </si>
  <si>
    <t>Плавание 50 м</t>
  </si>
  <si>
    <t>Бег 400 м</t>
  </si>
  <si>
    <t>Организация</t>
  </si>
  <si>
    <t>Мұсақбар Сафия</t>
  </si>
  <si>
    <t>Клуб Nomad Junior</t>
  </si>
  <si>
    <t>Берік Адина</t>
  </si>
  <si>
    <t xml:space="preserve">Ерғали Райяна </t>
  </si>
  <si>
    <t>ДЮСШ9</t>
  </si>
  <si>
    <t xml:space="preserve">Утеубаева Айғаным </t>
  </si>
  <si>
    <t xml:space="preserve">Хабиденова Аиша </t>
  </si>
  <si>
    <t>Шапағатқызы Нұрдана</t>
  </si>
  <si>
    <t>Габдуллина Камила</t>
  </si>
  <si>
    <t xml:space="preserve">Шапағатқызы Жібек </t>
  </si>
  <si>
    <t>Бекболат Сулужан</t>
  </si>
  <si>
    <t>DNS</t>
  </si>
  <si>
    <t xml:space="preserve">Дон София </t>
  </si>
  <si>
    <t xml:space="preserve">Кайрат Айару </t>
  </si>
  <si>
    <t>M-U9</t>
  </si>
  <si>
    <t xml:space="preserve">Сейтхан Сағи </t>
  </si>
  <si>
    <t xml:space="preserve">Сейлхан Алдияр </t>
  </si>
  <si>
    <t xml:space="preserve">Ошманов Ерали </t>
  </si>
  <si>
    <t>Нұрлан Асанали</t>
  </si>
  <si>
    <t>Оңғар Эмир</t>
  </si>
  <si>
    <t>Жаңбырбай Тамерлан</t>
  </si>
  <si>
    <t>Абдулла Марапат</t>
  </si>
  <si>
    <t>Сақыпадин Оспан</t>
  </si>
  <si>
    <t>Корниенко Андрей</t>
  </si>
  <si>
    <t xml:space="preserve">Алпат Қажыкелді </t>
  </si>
  <si>
    <t>Жанатұлы Иманәли</t>
  </si>
  <si>
    <t xml:space="preserve">Абилов Алан </t>
  </si>
  <si>
    <t>⁠Айтчанов Арлан</t>
  </si>
  <si>
    <t>Клуб S.S.Swim</t>
  </si>
  <si>
    <t xml:space="preserve">Темірбек Арлан </t>
  </si>
  <si>
    <t>Мадиров Зейнур</t>
  </si>
  <si>
    <t>Асқар Хан</t>
  </si>
  <si>
    <t>Жабагин Алихан</t>
  </si>
  <si>
    <t>Жабагин Ардан</t>
  </si>
  <si>
    <t>Бакатов Алан</t>
  </si>
  <si>
    <t>Заби Аланбек</t>
  </si>
  <si>
    <t>Шәріп Арлан</t>
  </si>
  <si>
    <t xml:space="preserve">Байғабыл Ибрагим </t>
  </si>
  <si>
    <t xml:space="preserve">Темербеков Нартай </t>
  </si>
  <si>
    <t>Мухамбетов Абиш</t>
  </si>
  <si>
    <t>Мыктыбаев Данияр</t>
  </si>
  <si>
    <t>Абен Амир</t>
  </si>
  <si>
    <t>F-U11</t>
  </si>
  <si>
    <t xml:space="preserve">Ерлан Далия </t>
  </si>
  <si>
    <t xml:space="preserve">Нұрлан Сара </t>
  </si>
  <si>
    <t>Айтан Айым</t>
  </si>
  <si>
    <t xml:space="preserve">Богрянская Илана </t>
  </si>
  <si>
    <t xml:space="preserve">Башаева Дария </t>
  </si>
  <si>
    <t xml:space="preserve">Байбол Тоғжан </t>
  </si>
  <si>
    <t>Қамалбай Іңкәр</t>
  </si>
  <si>
    <t xml:space="preserve">Ерғали Адина </t>
  </si>
  <si>
    <t>Айтчанова Алуа</t>
  </si>
  <si>
    <t xml:space="preserve">Темиргалина Айша </t>
  </si>
  <si>
    <t>Мендыбаева Маргарита</t>
  </si>
  <si>
    <t xml:space="preserve">Толеубай Айша </t>
  </si>
  <si>
    <t xml:space="preserve">Бекболат Алиша </t>
  </si>
  <si>
    <t>M-U11</t>
  </si>
  <si>
    <t>Серік Әмір</t>
  </si>
  <si>
    <t xml:space="preserve">Абай Алдияр </t>
  </si>
  <si>
    <t xml:space="preserve">Жаулыбаев Назар </t>
  </si>
  <si>
    <t xml:space="preserve">Аделжан Муслім </t>
  </si>
  <si>
    <t>Абилов Гамзат</t>
  </si>
  <si>
    <t>Мухамбетов Абылайхан</t>
  </si>
  <si>
    <t xml:space="preserve">Абылбашар Мирас </t>
  </si>
  <si>
    <t xml:space="preserve">Әли Әбілсейіт </t>
  </si>
  <si>
    <t>Мухамеджан Алиасқар</t>
  </si>
  <si>
    <t xml:space="preserve">Шайдуллин Карим </t>
  </si>
  <si>
    <t xml:space="preserve">Медетұлы Бекжан </t>
  </si>
  <si>
    <t xml:space="preserve">Сансызбай Муратбек </t>
  </si>
  <si>
    <t xml:space="preserve">Калабаев Аттила </t>
  </si>
  <si>
    <t xml:space="preserve">Болат Али </t>
  </si>
  <si>
    <t>Шәріп Айбар</t>
  </si>
  <si>
    <t xml:space="preserve">Асқар Амирхан </t>
  </si>
  <si>
    <t xml:space="preserve">Рахатбай Бағлан </t>
  </si>
  <si>
    <t xml:space="preserve">Сарбас Абдуррахман </t>
  </si>
  <si>
    <t xml:space="preserve">Жагипаров Санжар </t>
  </si>
  <si>
    <t xml:space="preserve">Серік Сұңқар </t>
  </si>
  <si>
    <t>F-U13</t>
  </si>
  <si>
    <t>Плавание 200 м</t>
  </si>
  <si>
    <t>Вело 2 км</t>
  </si>
  <si>
    <t>Бег 1000 м</t>
  </si>
  <si>
    <t>Серикова Динара</t>
  </si>
  <si>
    <t>Бейбітқызы Азиза</t>
  </si>
  <si>
    <t>Укошева Айым</t>
  </si>
  <si>
    <t>Герфорт Ксения</t>
  </si>
  <si>
    <t>ДЮСШ №1 им. К. Оспанова</t>
  </si>
  <si>
    <t xml:space="preserve">Дюсекеева Аиша </t>
  </si>
  <si>
    <t xml:space="preserve">Жангелді Айзере </t>
  </si>
  <si>
    <t>Сейдахмет Айзере</t>
  </si>
  <si>
    <t>M-U13</t>
  </si>
  <si>
    <t>Плавание 200</t>
  </si>
  <si>
    <t>Исмайлбаев Хайдар</t>
  </si>
  <si>
    <t>Сейтхан Тайыр</t>
  </si>
  <si>
    <t>Жаулыбаев Аслан</t>
  </si>
  <si>
    <t>Үсен Нұриддин</t>
  </si>
  <si>
    <t>Нұрлан Әлмансұр</t>
  </si>
  <si>
    <t>Шахаев Джахангир</t>
  </si>
  <si>
    <t>Ерғалиұлы Эмир</t>
  </si>
  <si>
    <t xml:space="preserve">Бекболат Нурислам </t>
  </si>
  <si>
    <t xml:space="preserve">Дедов Дмитрий </t>
  </si>
  <si>
    <t>Исмагамбет Рахмади</t>
  </si>
  <si>
    <t xml:space="preserve">Кусаин Ерасыл </t>
  </si>
  <si>
    <t>DNF</t>
  </si>
  <si>
    <t xml:space="preserve">Абылбашар Мансур </t>
  </si>
  <si>
    <t>F-U15</t>
  </si>
  <si>
    <t xml:space="preserve">Нурмухамет Алуа </t>
  </si>
  <si>
    <t>Макұлжанова Медина</t>
  </si>
  <si>
    <t>Серік Асия</t>
  </si>
  <si>
    <t>Мусаипова Адель</t>
  </si>
  <si>
    <t>M-U15</t>
  </si>
  <si>
    <t>Айнегов Рамазан</t>
  </si>
  <si>
    <t>ЦОП РК</t>
  </si>
  <si>
    <t>Жаулыбаев Арсен</t>
  </si>
  <si>
    <t>Дулат Әділхан</t>
  </si>
  <si>
    <t>Балабаев Еламан</t>
  </si>
  <si>
    <t>Белашов Никита</t>
  </si>
  <si>
    <t>Шакеев Батырхан</t>
  </si>
  <si>
    <t>Синельник Александр</t>
  </si>
  <si>
    <t>Құсаин Санжарали</t>
  </si>
  <si>
    <t>Федотов Андрей</t>
  </si>
  <si>
    <t>Ертөлеген Ералы</t>
  </si>
  <si>
    <t>Сарбас Тальха</t>
  </si>
  <si>
    <t>Гажа Даниил</t>
  </si>
  <si>
    <t>Сафиулин Артур</t>
  </si>
  <si>
    <t>Шамгун Нұржас</t>
  </si>
  <si>
    <t>Пяк Яромир</t>
  </si>
  <si>
    <t>Пильтяев Владимир</t>
  </si>
  <si>
    <t>F-U17</t>
  </si>
  <si>
    <t xml:space="preserve">Ержанова Диана </t>
  </si>
  <si>
    <t>Ким Аида</t>
  </si>
  <si>
    <t>Маралбекова Сара</t>
  </si>
  <si>
    <t>M-U17</t>
  </si>
  <si>
    <t>Оразбек Аманат</t>
  </si>
  <si>
    <t>Титоренко Даниил</t>
  </si>
  <si>
    <t>Кенесбай Әділжан</t>
  </si>
  <si>
    <t>Ахметов Амир</t>
  </si>
  <si>
    <t>Сейтхан Ғани</t>
  </si>
  <si>
    <t>Вербовой Максим</t>
  </si>
  <si>
    <t>M-U19</t>
  </si>
  <si>
    <t>Жанат Әли</t>
  </si>
  <si>
    <t>Бекенов Қуаныш</t>
  </si>
  <si>
    <t xml:space="preserve">Кельгин Владислав </t>
  </si>
  <si>
    <t>Алавердиев Руслан</t>
  </si>
  <si>
    <t>ШВСМ г. Костанай</t>
  </si>
  <si>
    <t>Главный судья</t>
  </si>
  <si>
    <t>Мирончик А.С.</t>
  </si>
  <si>
    <t>Секретарь</t>
  </si>
  <si>
    <t>Ғазизқызы Г.</t>
  </si>
</sst>
</file>

<file path=xl/styles.xml><?xml version="1.0" encoding="utf-8"?>
<styleSheet xmlns="http://schemas.openxmlformats.org/spreadsheetml/2006/main">
  <numFmts count="1">
    <numFmt numFmtId="43" formatCode="_-* #,##0.00\ _₸_-;\-* #,##0.00\ _₸_-;_-* &quot;-&quot;??\ _₸_-;_-@_-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Alignme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 vertical="top"/>
    </xf>
    <xf numFmtId="47" fontId="1" fillId="0" borderId="1" xfId="1" applyNumberFormat="1" applyFont="1" applyBorder="1" applyAlignment="1">
      <alignment horizontal="center"/>
    </xf>
    <xf numFmtId="47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/>
    <xf numFmtId="0" fontId="1" fillId="0" borderId="1" xfId="0" applyFont="1" applyBorder="1"/>
    <xf numFmtId="49" fontId="1" fillId="0" borderId="1" xfId="0" applyNumberFormat="1" applyFont="1" applyFill="1" applyBorder="1" applyAlignment="1"/>
    <xf numFmtId="0" fontId="1" fillId="0" borderId="0" xfId="0" applyFont="1" applyAlignment="1">
      <alignment horizontal="left"/>
    </xf>
    <xf numFmtId="0" fontId="3" fillId="0" borderId="1" xfId="0" applyFont="1" applyBorder="1" applyAlignment="1"/>
    <xf numFmtId="0" fontId="5" fillId="0" borderId="1" xfId="0" applyFont="1" applyFill="1" applyBorder="1" applyAlignment="1"/>
    <xf numFmtId="0" fontId="1" fillId="0" borderId="1" xfId="0" applyFont="1" applyBorder="1" applyAlignment="1"/>
    <xf numFmtId="0" fontId="5" fillId="0" borderId="1" xfId="0" applyFont="1" applyBorder="1" applyAlignment="1">
      <alignment horizontal="left"/>
    </xf>
    <xf numFmtId="0" fontId="1" fillId="0" borderId="2" xfId="0" applyFont="1" applyBorder="1" applyAlignment="1"/>
    <xf numFmtId="47" fontId="1" fillId="0" borderId="1" xfId="1" applyNumberFormat="1" applyFont="1" applyFill="1" applyBorder="1" applyAlignment="1">
      <alignment horizontal="center"/>
    </xf>
    <xf numFmtId="47" fontId="1" fillId="0" borderId="1" xfId="0" applyNumberFormat="1" applyFont="1" applyFill="1" applyBorder="1" applyAlignment="1">
      <alignment horizontal="center"/>
    </xf>
    <xf numFmtId="47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49" fontId="1" fillId="3" borderId="1" xfId="0" applyNumberFormat="1" applyFont="1" applyFill="1" applyBorder="1" applyAlignment="1"/>
    <xf numFmtId="49" fontId="1" fillId="0" borderId="1" xfId="0" applyNumberFormat="1" applyFont="1" applyBorder="1" applyAlignment="1">
      <alignment horizontal="left"/>
    </xf>
    <xf numFmtId="49" fontId="5" fillId="0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49" fontId="5" fillId="3" borderId="1" xfId="0" applyNumberFormat="1" applyFont="1" applyFill="1" applyBorder="1" applyAlignment="1"/>
    <xf numFmtId="0" fontId="1" fillId="3" borderId="1" xfId="0" applyFont="1" applyFill="1" applyBorder="1" applyAlignment="1">
      <alignment horizontal="left"/>
    </xf>
    <xf numFmtId="0" fontId="5" fillId="3" borderId="1" xfId="0" applyFont="1" applyFill="1" applyBorder="1" applyAlignment="1"/>
    <xf numFmtId="0" fontId="3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4"/>
  <sheetViews>
    <sheetView tabSelected="1" workbookViewId="0">
      <selection sqref="A1:XFD1048576"/>
    </sheetView>
  </sheetViews>
  <sheetFormatPr defaultRowHeight="14.4"/>
  <cols>
    <col min="1" max="1" width="8.88671875" style="9"/>
    <col min="2" max="2" width="22.21875" style="9" customWidth="1"/>
    <col min="3" max="3" width="15.5546875" style="9" customWidth="1"/>
    <col min="4" max="4" width="14.5546875" style="9" customWidth="1"/>
    <col min="5" max="5" width="15.88671875" style="9" customWidth="1"/>
    <col min="6" max="6" width="10.33203125" style="9" customWidth="1"/>
    <col min="7" max="7" width="20.33203125" style="10" customWidth="1"/>
    <col min="8" max="8" width="30.44140625" style="22" customWidth="1"/>
    <col min="9" max="12" width="8.88671875" style="9"/>
    <col min="13" max="13" width="11" style="9" bestFit="1" customWidth="1"/>
    <col min="14" max="16384" width="8.88671875" style="9"/>
  </cols>
  <sheetData>
    <row r="1" spans="1:8" s="3" customFormat="1">
      <c r="A1" s="1"/>
      <c r="B1" s="2" t="s">
        <v>0</v>
      </c>
      <c r="C1" s="2"/>
      <c r="D1" s="2"/>
      <c r="E1" s="2"/>
      <c r="F1" s="2"/>
      <c r="G1" s="2"/>
    </row>
    <row r="2" spans="1:8" s="4" customFormat="1">
      <c r="A2" s="4" t="s">
        <v>1</v>
      </c>
      <c r="B2" s="5"/>
      <c r="F2" s="6"/>
      <c r="G2" s="6"/>
    </row>
    <row r="3" spans="1:8" s="4" customFormat="1">
      <c r="B3" s="5"/>
      <c r="F3" s="6"/>
      <c r="G3" s="7">
        <v>45641</v>
      </c>
      <c r="H3" s="8"/>
    </row>
    <row r="4" spans="1:8" s="4" customFormat="1">
      <c r="B4" s="6" t="s">
        <v>2</v>
      </c>
      <c r="F4" s="6"/>
      <c r="G4" s="6"/>
      <c r="H4" s="8"/>
    </row>
    <row r="5" spans="1:8">
      <c r="F5" s="10"/>
      <c r="H5" s="9"/>
    </row>
    <row r="6" spans="1:8">
      <c r="A6" s="11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9"/>
    </row>
    <row r="7" spans="1:8">
      <c r="A7" s="12">
        <v>1</v>
      </c>
      <c r="B7" s="13" t="s">
        <v>10</v>
      </c>
      <c r="C7" s="14">
        <v>2016</v>
      </c>
      <c r="D7" s="15">
        <f>E7+F7</f>
        <v>1.6087962962962961E-3</v>
      </c>
      <c r="E7" s="16">
        <v>5.7673611111111109E-4</v>
      </c>
      <c r="F7" s="16">
        <v>1.0320601851851851E-3</v>
      </c>
      <c r="G7" s="17" t="s">
        <v>11</v>
      </c>
      <c r="H7" s="9"/>
    </row>
    <row r="8" spans="1:8">
      <c r="A8" s="12">
        <v>2</v>
      </c>
      <c r="B8" s="13" t="s">
        <v>12</v>
      </c>
      <c r="C8" s="14">
        <v>2017</v>
      </c>
      <c r="D8" s="15">
        <f>E8+F8</f>
        <v>1.6391203703703706E-3</v>
      </c>
      <c r="E8" s="16">
        <v>5.9756944444444452E-4</v>
      </c>
      <c r="F8" s="16">
        <v>1.041550925925926E-3</v>
      </c>
      <c r="G8" s="17" t="s">
        <v>11</v>
      </c>
      <c r="H8" s="9"/>
    </row>
    <row r="9" spans="1:8">
      <c r="A9" s="12">
        <v>3</v>
      </c>
      <c r="B9" s="18" t="s">
        <v>13</v>
      </c>
      <c r="C9" s="17">
        <v>2016</v>
      </c>
      <c r="D9" s="15">
        <f>E9+F9</f>
        <v>1.6993055555555557E-3</v>
      </c>
      <c r="E9" s="16">
        <v>6.549768518518519E-4</v>
      </c>
      <c r="F9" s="16">
        <v>1.0443287037037038E-3</v>
      </c>
      <c r="G9" s="12" t="s">
        <v>14</v>
      </c>
      <c r="H9" s="9"/>
    </row>
    <row r="10" spans="1:8">
      <c r="A10" s="12">
        <v>4</v>
      </c>
      <c r="B10" s="13" t="s">
        <v>15</v>
      </c>
      <c r="C10" s="14">
        <v>2016</v>
      </c>
      <c r="D10" s="15">
        <f>E10+F10</f>
        <v>1.7045138888888887E-3</v>
      </c>
      <c r="E10" s="16">
        <v>6.659722222222222E-4</v>
      </c>
      <c r="F10" s="16">
        <v>1.0385416666666666E-3</v>
      </c>
      <c r="G10" s="17" t="s">
        <v>11</v>
      </c>
      <c r="H10" s="9"/>
    </row>
    <row r="11" spans="1:8">
      <c r="A11" s="12">
        <v>5</v>
      </c>
      <c r="B11" s="13" t="s">
        <v>16</v>
      </c>
      <c r="C11" s="14">
        <v>2016</v>
      </c>
      <c r="D11" s="15">
        <f>E11+F11</f>
        <v>1.724537037037037E-3</v>
      </c>
      <c r="E11" s="16">
        <v>6.2847222222222221E-4</v>
      </c>
      <c r="F11" s="16">
        <v>1.0960648148148149E-3</v>
      </c>
      <c r="G11" s="17" t="s">
        <v>11</v>
      </c>
      <c r="H11" s="9"/>
    </row>
    <row r="12" spans="1:8">
      <c r="A12" s="12">
        <v>6</v>
      </c>
      <c r="B12" s="18" t="s">
        <v>17</v>
      </c>
      <c r="C12" s="17">
        <v>2016</v>
      </c>
      <c r="D12" s="15">
        <f>E12+F12</f>
        <v>1.7805555555555556E-3</v>
      </c>
      <c r="E12" s="16">
        <v>5.9305555555555555E-4</v>
      </c>
      <c r="F12" s="16">
        <v>1.1875E-3</v>
      </c>
      <c r="G12" s="12" t="s">
        <v>14</v>
      </c>
      <c r="H12" s="9"/>
    </row>
    <row r="13" spans="1:8">
      <c r="A13" s="12">
        <v>7</v>
      </c>
      <c r="B13" s="18" t="s">
        <v>18</v>
      </c>
      <c r="C13" s="14">
        <v>2015</v>
      </c>
      <c r="D13" s="15">
        <f>E13+F13</f>
        <v>1.8184027777777777E-3</v>
      </c>
      <c r="E13" s="16">
        <v>6.4340277777777779E-4</v>
      </c>
      <c r="F13" s="16">
        <v>1.175E-3</v>
      </c>
      <c r="G13" s="12" t="s">
        <v>14</v>
      </c>
      <c r="H13" s="9"/>
    </row>
    <row r="14" spans="1:8">
      <c r="A14" s="12">
        <v>8</v>
      </c>
      <c r="B14" s="18" t="s">
        <v>19</v>
      </c>
      <c r="C14" s="17">
        <v>2018</v>
      </c>
      <c r="D14" s="15">
        <f>E14+F14</f>
        <v>2.1811342592592594E-3</v>
      </c>
      <c r="E14" s="16">
        <v>7.8425925925925928E-4</v>
      </c>
      <c r="F14" s="16">
        <v>1.3968749999999999E-3</v>
      </c>
      <c r="G14" s="12" t="s">
        <v>14</v>
      </c>
      <c r="H14" s="9"/>
    </row>
    <row r="15" spans="1:8">
      <c r="A15" s="12">
        <v>9</v>
      </c>
      <c r="B15" s="18" t="s">
        <v>20</v>
      </c>
      <c r="C15" s="17">
        <v>2018</v>
      </c>
      <c r="D15" s="15">
        <f>E15+F15</f>
        <v>2.7721064814814813E-3</v>
      </c>
      <c r="E15" s="16">
        <v>1.3849537037037036E-3</v>
      </c>
      <c r="F15" s="16">
        <v>1.3871527777777779E-3</v>
      </c>
      <c r="G15" s="12" t="s">
        <v>14</v>
      </c>
      <c r="H15" s="9"/>
    </row>
    <row r="16" spans="1:8">
      <c r="A16" s="15" t="s">
        <v>21</v>
      </c>
      <c r="B16" s="18" t="s">
        <v>22</v>
      </c>
      <c r="C16" s="17">
        <v>2016</v>
      </c>
      <c r="D16" s="15"/>
      <c r="E16" s="16"/>
      <c r="F16" s="12"/>
      <c r="G16" s="12" t="s">
        <v>14</v>
      </c>
      <c r="H16" s="9"/>
    </row>
    <row r="17" spans="1:8">
      <c r="A17" s="15" t="s">
        <v>21</v>
      </c>
      <c r="B17" s="13" t="s">
        <v>23</v>
      </c>
      <c r="C17" s="14">
        <v>2017</v>
      </c>
      <c r="D17" s="15"/>
      <c r="E17" s="16"/>
      <c r="F17" s="12"/>
      <c r="G17" s="17" t="s">
        <v>11</v>
      </c>
      <c r="H17" s="9"/>
    </row>
    <row r="18" spans="1:8">
      <c r="H18" s="9"/>
    </row>
    <row r="19" spans="1:8">
      <c r="B19" s="6" t="s">
        <v>24</v>
      </c>
      <c r="H19" s="9"/>
    </row>
    <row r="20" spans="1:8">
      <c r="H20" s="9"/>
    </row>
    <row r="21" spans="1:8">
      <c r="A21" s="11" t="s">
        <v>3</v>
      </c>
      <c r="B21" s="11" t="s">
        <v>4</v>
      </c>
      <c r="C21" s="11" t="s">
        <v>5</v>
      </c>
      <c r="D21" s="11" t="s">
        <v>6</v>
      </c>
      <c r="E21" s="11" t="s">
        <v>7</v>
      </c>
      <c r="F21" s="11" t="s">
        <v>8</v>
      </c>
      <c r="G21" s="11" t="s">
        <v>9</v>
      </c>
      <c r="H21" s="9"/>
    </row>
    <row r="22" spans="1:8">
      <c r="A22" s="12">
        <v>1</v>
      </c>
      <c r="B22" s="18" t="s">
        <v>25</v>
      </c>
      <c r="C22" s="17">
        <v>2015</v>
      </c>
      <c r="D22" s="15">
        <f>E22+F22</f>
        <v>1.3819444444444443E-3</v>
      </c>
      <c r="E22" s="16">
        <v>4.5590277777777773E-4</v>
      </c>
      <c r="F22" s="16">
        <v>9.2604166666666659E-4</v>
      </c>
      <c r="G22" s="12" t="s">
        <v>14</v>
      </c>
      <c r="H22" s="9"/>
    </row>
    <row r="23" spans="1:8">
      <c r="A23" s="12">
        <v>2</v>
      </c>
      <c r="B23" s="18" t="s">
        <v>26</v>
      </c>
      <c r="C23" s="17">
        <v>2015</v>
      </c>
      <c r="D23" s="15">
        <f t="shared" ref="D23:D47" si="0">E23+F23</f>
        <v>1.4628472222222222E-3</v>
      </c>
      <c r="E23" s="16">
        <v>5.1909722222222223E-4</v>
      </c>
      <c r="F23" s="16">
        <v>9.4375000000000004E-4</v>
      </c>
      <c r="G23" s="12" t="s">
        <v>14</v>
      </c>
      <c r="H23" s="9"/>
    </row>
    <row r="24" spans="1:8">
      <c r="A24" s="12">
        <v>3</v>
      </c>
      <c r="B24" s="18" t="s">
        <v>27</v>
      </c>
      <c r="C24" s="17">
        <v>2015</v>
      </c>
      <c r="D24" s="15">
        <f t="shared" si="0"/>
        <v>1.4755787037037038E-3</v>
      </c>
      <c r="E24" s="16">
        <v>5.0081018518518519E-4</v>
      </c>
      <c r="F24" s="16">
        <v>9.7476851851851848E-4</v>
      </c>
      <c r="G24" s="12" t="s">
        <v>14</v>
      </c>
      <c r="H24" s="9"/>
    </row>
    <row r="25" spans="1:8">
      <c r="A25" s="12">
        <v>4</v>
      </c>
      <c r="B25" s="13" t="s">
        <v>28</v>
      </c>
      <c r="C25" s="14">
        <v>2017</v>
      </c>
      <c r="D25" s="15">
        <f t="shared" si="0"/>
        <v>1.4839120370370371E-3</v>
      </c>
      <c r="E25" s="16">
        <v>5.2638888888888885E-4</v>
      </c>
      <c r="F25" s="16">
        <v>9.5752314814814821E-4</v>
      </c>
      <c r="G25" s="17" t="s">
        <v>11</v>
      </c>
      <c r="H25" s="9"/>
    </row>
    <row r="26" spans="1:8">
      <c r="A26" s="12">
        <v>5</v>
      </c>
      <c r="B26" s="13" t="s">
        <v>29</v>
      </c>
      <c r="C26" s="14">
        <v>2016</v>
      </c>
      <c r="D26" s="15">
        <f t="shared" si="0"/>
        <v>1.5199074074074075E-3</v>
      </c>
      <c r="E26" s="16">
        <v>5.989583333333334E-4</v>
      </c>
      <c r="F26" s="16">
        <v>9.2094907407407414E-4</v>
      </c>
      <c r="G26" s="17" t="s">
        <v>11</v>
      </c>
      <c r="H26" s="9"/>
    </row>
    <row r="27" spans="1:8">
      <c r="A27" s="12">
        <v>6</v>
      </c>
      <c r="B27" s="13" t="s">
        <v>30</v>
      </c>
      <c r="C27" s="14">
        <v>2015</v>
      </c>
      <c r="D27" s="15">
        <f t="shared" si="0"/>
        <v>1.5401620370370372E-3</v>
      </c>
      <c r="E27" s="16">
        <v>5.7569444444444454E-4</v>
      </c>
      <c r="F27" s="16">
        <v>9.6446759259259261E-4</v>
      </c>
      <c r="G27" s="17" t="s">
        <v>11</v>
      </c>
      <c r="H27" s="9"/>
    </row>
    <row r="28" spans="1:8">
      <c r="A28" s="12">
        <v>7</v>
      </c>
      <c r="B28" s="13" t="s">
        <v>31</v>
      </c>
      <c r="C28" s="14">
        <v>2016</v>
      </c>
      <c r="D28" s="15">
        <f t="shared" si="0"/>
        <v>1.5780092592592593E-3</v>
      </c>
      <c r="E28" s="16">
        <v>5.3888888888888888E-4</v>
      </c>
      <c r="F28" s="16">
        <v>1.0391203703703704E-3</v>
      </c>
      <c r="G28" s="17" t="s">
        <v>11</v>
      </c>
      <c r="H28" s="9"/>
    </row>
    <row r="29" spans="1:8">
      <c r="A29" s="12">
        <v>8</v>
      </c>
      <c r="B29" s="13" t="s">
        <v>32</v>
      </c>
      <c r="C29" s="14">
        <v>2016</v>
      </c>
      <c r="D29" s="15">
        <f t="shared" si="0"/>
        <v>1.6445601851851851E-3</v>
      </c>
      <c r="E29" s="16">
        <v>6.2349537037037028E-4</v>
      </c>
      <c r="F29" s="16">
        <v>1.0210648148148147E-3</v>
      </c>
      <c r="G29" s="17" t="s">
        <v>11</v>
      </c>
      <c r="H29" s="9"/>
    </row>
    <row r="30" spans="1:8">
      <c r="A30" s="12">
        <v>9</v>
      </c>
      <c r="B30" s="13" t="s">
        <v>33</v>
      </c>
      <c r="C30" s="14">
        <v>2016</v>
      </c>
      <c r="D30" s="15">
        <f t="shared" si="0"/>
        <v>1.6582175925925926E-3</v>
      </c>
      <c r="E30" s="16">
        <v>5.7858796296296293E-4</v>
      </c>
      <c r="F30" s="16">
        <v>1.0796296296296296E-3</v>
      </c>
      <c r="G30" s="17" t="s">
        <v>11</v>
      </c>
      <c r="H30" s="9"/>
    </row>
    <row r="31" spans="1:8">
      <c r="A31" s="12">
        <v>10</v>
      </c>
      <c r="B31" s="13" t="s">
        <v>34</v>
      </c>
      <c r="C31" s="14">
        <v>2015</v>
      </c>
      <c r="D31" s="15">
        <f t="shared" si="0"/>
        <v>1.6755787037037039E-3</v>
      </c>
      <c r="E31" s="16">
        <v>6.1365740740740749E-4</v>
      </c>
      <c r="F31" s="16">
        <v>1.0619212962962963E-3</v>
      </c>
      <c r="G31" s="17" t="s">
        <v>11</v>
      </c>
      <c r="H31" s="9"/>
    </row>
    <row r="32" spans="1:8">
      <c r="A32" s="12">
        <v>11</v>
      </c>
      <c r="B32" s="13" t="s">
        <v>35</v>
      </c>
      <c r="C32" s="14">
        <v>2017</v>
      </c>
      <c r="D32" s="15">
        <f t="shared" si="0"/>
        <v>1.6765046296296298E-3</v>
      </c>
      <c r="E32" s="16">
        <v>6.4131944444444447E-4</v>
      </c>
      <c r="F32" s="16">
        <v>1.0351851851851852E-3</v>
      </c>
      <c r="G32" s="17" t="s">
        <v>11</v>
      </c>
      <c r="H32" s="9"/>
    </row>
    <row r="33" spans="1:8">
      <c r="A33" s="12">
        <v>12</v>
      </c>
      <c r="B33" s="13" t="s">
        <v>36</v>
      </c>
      <c r="C33" s="14">
        <v>2016</v>
      </c>
      <c r="D33" s="15">
        <f t="shared" si="0"/>
        <v>1.6875000000000002E-3</v>
      </c>
      <c r="E33" s="16">
        <v>6.6574074074074072E-4</v>
      </c>
      <c r="F33" s="16">
        <v>1.0217592592592594E-3</v>
      </c>
      <c r="G33" s="17" t="s">
        <v>11</v>
      </c>
      <c r="H33" s="9"/>
    </row>
    <row r="34" spans="1:8">
      <c r="A34" s="12">
        <v>13</v>
      </c>
      <c r="B34" s="19" t="s">
        <v>37</v>
      </c>
      <c r="C34" s="17">
        <v>2017</v>
      </c>
      <c r="D34" s="15">
        <f t="shared" si="0"/>
        <v>1.6975694444444445E-3</v>
      </c>
      <c r="E34" s="16">
        <v>6.2581018518518519E-4</v>
      </c>
      <c r="F34" s="16">
        <v>1.0717592592592593E-3</v>
      </c>
      <c r="G34" s="17" t="s">
        <v>38</v>
      </c>
      <c r="H34" s="9"/>
    </row>
    <row r="35" spans="1:8">
      <c r="A35" s="12">
        <v>14</v>
      </c>
      <c r="B35" s="13" t="s">
        <v>39</v>
      </c>
      <c r="C35" s="14">
        <v>2016</v>
      </c>
      <c r="D35" s="15">
        <f t="shared" si="0"/>
        <v>1.7204861111111112E-3</v>
      </c>
      <c r="E35" s="16">
        <v>6.7291666666666672E-4</v>
      </c>
      <c r="F35" s="16">
        <v>1.0475694444444445E-3</v>
      </c>
      <c r="G35" s="17" t="s">
        <v>11</v>
      </c>
      <c r="H35" s="9"/>
    </row>
    <row r="36" spans="1:8">
      <c r="A36" s="12">
        <v>15</v>
      </c>
      <c r="B36" s="13" t="s">
        <v>40</v>
      </c>
      <c r="C36" s="14">
        <v>2016</v>
      </c>
      <c r="D36" s="15">
        <f t="shared" si="0"/>
        <v>1.7269675925925924E-3</v>
      </c>
      <c r="E36" s="16">
        <v>7.6284722222222216E-4</v>
      </c>
      <c r="F36" s="16">
        <v>9.6412037037037039E-4</v>
      </c>
      <c r="G36" s="17" t="s">
        <v>11</v>
      </c>
      <c r="H36" s="9"/>
    </row>
    <row r="37" spans="1:8">
      <c r="A37" s="12">
        <v>16</v>
      </c>
      <c r="B37" s="13" t="s">
        <v>41</v>
      </c>
      <c r="C37" s="14">
        <v>2017</v>
      </c>
      <c r="D37" s="15">
        <f t="shared" si="0"/>
        <v>1.732060185185185E-3</v>
      </c>
      <c r="E37" s="16">
        <v>6.4004629629629622E-4</v>
      </c>
      <c r="F37" s="16">
        <v>1.0920138888888889E-3</v>
      </c>
      <c r="G37" s="17" t="s">
        <v>11</v>
      </c>
      <c r="H37" s="9"/>
    </row>
    <row r="38" spans="1:8">
      <c r="A38" s="12">
        <v>17</v>
      </c>
      <c r="B38" s="13" t="s">
        <v>42</v>
      </c>
      <c r="C38" s="14">
        <v>2016</v>
      </c>
      <c r="D38" s="15">
        <f t="shared" si="0"/>
        <v>1.8019675925925924E-3</v>
      </c>
      <c r="E38" s="16">
        <v>5.8263888888888894E-4</v>
      </c>
      <c r="F38" s="16">
        <v>1.2193287037037036E-3</v>
      </c>
      <c r="G38" s="17" t="s">
        <v>11</v>
      </c>
      <c r="H38" s="9"/>
    </row>
    <row r="39" spans="1:8">
      <c r="A39" s="12">
        <v>18</v>
      </c>
      <c r="B39" s="13" t="s">
        <v>43</v>
      </c>
      <c r="C39" s="14">
        <v>2016</v>
      </c>
      <c r="D39" s="15">
        <f t="shared" si="0"/>
        <v>1.8153935185185183E-3</v>
      </c>
      <c r="E39" s="16">
        <v>6.7083333333333329E-4</v>
      </c>
      <c r="F39" s="16">
        <v>1.1445601851851851E-3</v>
      </c>
      <c r="G39" s="17" t="s">
        <v>11</v>
      </c>
      <c r="H39" s="9"/>
    </row>
    <row r="40" spans="1:8">
      <c r="A40" s="12">
        <v>19</v>
      </c>
      <c r="B40" s="13" t="s">
        <v>44</v>
      </c>
      <c r="C40" s="14">
        <v>2016</v>
      </c>
      <c r="D40" s="15">
        <f t="shared" si="0"/>
        <v>1.8756944444444446E-3</v>
      </c>
      <c r="E40" s="16">
        <v>6.7442129629629634E-4</v>
      </c>
      <c r="F40" s="16">
        <v>1.2012731481481481E-3</v>
      </c>
      <c r="G40" s="17" t="s">
        <v>11</v>
      </c>
      <c r="H40" s="9"/>
    </row>
    <row r="41" spans="1:8">
      <c r="A41" s="12">
        <v>20</v>
      </c>
      <c r="B41" s="18" t="s">
        <v>45</v>
      </c>
      <c r="C41" s="14">
        <v>2016</v>
      </c>
      <c r="D41" s="15">
        <f t="shared" si="0"/>
        <v>1.9151620370370368E-3</v>
      </c>
      <c r="E41" s="16">
        <v>8.706018518518519E-4</v>
      </c>
      <c r="F41" s="16">
        <v>1.044560185185185E-3</v>
      </c>
      <c r="G41" s="12" t="s">
        <v>14</v>
      </c>
      <c r="H41" s="9"/>
    </row>
    <row r="42" spans="1:8">
      <c r="A42" s="12">
        <v>21</v>
      </c>
      <c r="B42" s="13" t="s">
        <v>46</v>
      </c>
      <c r="C42" s="14">
        <v>2016</v>
      </c>
      <c r="D42" s="15">
        <f t="shared" si="0"/>
        <v>1.9465277777777779E-3</v>
      </c>
      <c r="E42" s="16">
        <v>7.7291666666666665E-4</v>
      </c>
      <c r="F42" s="16">
        <v>1.1736111111111112E-3</v>
      </c>
      <c r="G42" s="17" t="s">
        <v>11</v>
      </c>
      <c r="H42" s="9"/>
    </row>
    <row r="43" spans="1:8">
      <c r="A43" s="12">
        <v>22</v>
      </c>
      <c r="B43" s="18" t="s">
        <v>47</v>
      </c>
      <c r="C43" s="17">
        <v>2016</v>
      </c>
      <c r="D43" s="15">
        <f t="shared" si="0"/>
        <v>1.9734953703703702E-3</v>
      </c>
      <c r="E43" s="16">
        <v>7.4317129629629635E-4</v>
      </c>
      <c r="F43" s="16">
        <v>1.230324074074074E-3</v>
      </c>
      <c r="G43" s="12" t="s">
        <v>14</v>
      </c>
      <c r="H43" s="9"/>
    </row>
    <row r="44" spans="1:8">
      <c r="A44" s="12">
        <v>23</v>
      </c>
      <c r="B44" s="18" t="s">
        <v>48</v>
      </c>
      <c r="C44" s="17">
        <v>2015</v>
      </c>
      <c r="D44" s="15">
        <f t="shared" si="0"/>
        <v>1.9939814814814816E-3</v>
      </c>
      <c r="E44" s="16">
        <v>8.2766203703703702E-4</v>
      </c>
      <c r="F44" s="16">
        <v>1.1663194444444444E-3</v>
      </c>
      <c r="G44" s="12" t="s">
        <v>14</v>
      </c>
      <c r="H44" s="9"/>
    </row>
    <row r="45" spans="1:8">
      <c r="A45" s="12">
        <v>24</v>
      </c>
      <c r="B45" s="13" t="s">
        <v>49</v>
      </c>
      <c r="C45" s="14">
        <v>2016</v>
      </c>
      <c r="D45" s="15">
        <f t="shared" si="0"/>
        <v>2.0181712962962961E-3</v>
      </c>
      <c r="E45" s="16">
        <v>6.7754629629629632E-4</v>
      </c>
      <c r="F45" s="16">
        <v>1.3406249999999998E-3</v>
      </c>
      <c r="G45" s="17" t="s">
        <v>11</v>
      </c>
      <c r="H45" s="9"/>
    </row>
    <row r="46" spans="1:8">
      <c r="A46" s="12">
        <v>25</v>
      </c>
      <c r="B46" s="18" t="s">
        <v>50</v>
      </c>
      <c r="C46" s="17">
        <v>2015</v>
      </c>
      <c r="D46" s="15">
        <f t="shared" si="0"/>
        <v>2.0686342592592592E-3</v>
      </c>
      <c r="E46" s="16">
        <v>8.3518518518518501E-4</v>
      </c>
      <c r="F46" s="16">
        <v>1.2334490740740741E-3</v>
      </c>
      <c r="G46" s="12" t="s">
        <v>14</v>
      </c>
      <c r="H46" s="9"/>
    </row>
    <row r="47" spans="1:8">
      <c r="A47" s="12">
        <v>26</v>
      </c>
      <c r="B47" s="19" t="s">
        <v>51</v>
      </c>
      <c r="C47" s="17">
        <v>2016</v>
      </c>
      <c r="D47" s="15">
        <f t="shared" si="0"/>
        <v>2.2174768518518516E-3</v>
      </c>
      <c r="E47" s="16">
        <v>9.6053240740740734E-4</v>
      </c>
      <c r="F47" s="16">
        <v>1.2569444444444444E-3</v>
      </c>
      <c r="G47" s="12" t="s">
        <v>14</v>
      </c>
      <c r="H47" s="9"/>
    </row>
    <row r="48" spans="1:8">
      <c r="H48" s="9"/>
    </row>
    <row r="49" spans="1:8">
      <c r="B49" s="6" t="s">
        <v>52</v>
      </c>
      <c r="H49" s="9"/>
    </row>
    <row r="50" spans="1:8">
      <c r="H50" s="9"/>
    </row>
    <row r="51" spans="1:8">
      <c r="A51" s="11" t="s">
        <v>3</v>
      </c>
      <c r="B51" s="11" t="s">
        <v>4</v>
      </c>
      <c r="C51" s="11" t="s">
        <v>5</v>
      </c>
      <c r="D51" s="11" t="s">
        <v>6</v>
      </c>
      <c r="E51" s="11" t="s">
        <v>7</v>
      </c>
      <c r="F51" s="11" t="s">
        <v>8</v>
      </c>
      <c r="G51" s="11" t="s">
        <v>9</v>
      </c>
      <c r="H51" s="9"/>
    </row>
    <row r="52" spans="1:8">
      <c r="A52" s="12">
        <v>1</v>
      </c>
      <c r="B52" s="18" t="s">
        <v>53</v>
      </c>
      <c r="C52" s="17">
        <v>2014</v>
      </c>
      <c r="D52" s="15">
        <f>E52+F52</f>
        <v>1.2910879629629631E-3</v>
      </c>
      <c r="E52" s="16">
        <v>3.8831018518518511E-4</v>
      </c>
      <c r="F52" s="16">
        <v>9.0277777777777784E-4</v>
      </c>
      <c r="G52" s="12" t="s">
        <v>14</v>
      </c>
      <c r="H52" s="9"/>
    </row>
    <row r="53" spans="1:8">
      <c r="A53" s="12">
        <v>2</v>
      </c>
      <c r="B53" s="18" t="s">
        <v>54</v>
      </c>
      <c r="C53" s="17">
        <v>2013</v>
      </c>
      <c r="D53" s="15">
        <f t="shared" ref="D53:D63" si="1">E53+F53</f>
        <v>1.3434027777777778E-3</v>
      </c>
      <c r="E53" s="16">
        <v>4.3148148148148153E-4</v>
      </c>
      <c r="F53" s="16">
        <v>9.119212962962962E-4</v>
      </c>
      <c r="G53" s="12" t="s">
        <v>14</v>
      </c>
      <c r="H53" s="9"/>
    </row>
    <row r="54" spans="1:8">
      <c r="A54" s="12">
        <v>3</v>
      </c>
      <c r="B54" s="18" t="s">
        <v>55</v>
      </c>
      <c r="C54" s="17">
        <v>2013</v>
      </c>
      <c r="D54" s="15">
        <f t="shared" si="1"/>
        <v>1.4177083333333333E-3</v>
      </c>
      <c r="E54" s="16">
        <v>4.5405092592592589E-4</v>
      </c>
      <c r="F54" s="16">
        <v>9.6365740740740743E-4</v>
      </c>
      <c r="G54" s="12" t="s">
        <v>14</v>
      </c>
      <c r="H54" s="9"/>
    </row>
    <row r="55" spans="1:8">
      <c r="A55" s="12">
        <v>4</v>
      </c>
      <c r="B55" s="18" t="s">
        <v>56</v>
      </c>
      <c r="C55" s="17">
        <v>2014</v>
      </c>
      <c r="D55" s="15">
        <f t="shared" si="1"/>
        <v>1.4430555555555555E-3</v>
      </c>
      <c r="E55" s="16">
        <v>4.9108796296296292E-4</v>
      </c>
      <c r="F55" s="16">
        <v>9.5196759259259269E-4</v>
      </c>
      <c r="G55" s="12" t="s">
        <v>14</v>
      </c>
      <c r="H55" s="9"/>
    </row>
    <row r="56" spans="1:8">
      <c r="A56" s="12">
        <v>5</v>
      </c>
      <c r="B56" s="18" t="s">
        <v>57</v>
      </c>
      <c r="C56" s="17">
        <v>2013</v>
      </c>
      <c r="D56" s="15">
        <f t="shared" si="1"/>
        <v>1.5035879629629629E-3</v>
      </c>
      <c r="E56" s="16">
        <v>4.8217592592592588E-4</v>
      </c>
      <c r="F56" s="16">
        <v>1.021412037037037E-3</v>
      </c>
      <c r="G56" s="12" t="s">
        <v>14</v>
      </c>
      <c r="H56" s="9"/>
    </row>
    <row r="57" spans="1:8">
      <c r="A57" s="12">
        <v>6</v>
      </c>
      <c r="B57" s="18" t="s">
        <v>58</v>
      </c>
      <c r="C57" s="17">
        <v>2013</v>
      </c>
      <c r="D57" s="15">
        <f t="shared" si="1"/>
        <v>1.523611111111111E-3</v>
      </c>
      <c r="E57" s="16">
        <v>4.9687500000000003E-4</v>
      </c>
      <c r="F57" s="16">
        <v>1.0267361111111111E-3</v>
      </c>
      <c r="G57" s="12" t="s">
        <v>14</v>
      </c>
      <c r="H57" s="9"/>
    </row>
    <row r="58" spans="1:8">
      <c r="A58" s="12">
        <v>7</v>
      </c>
      <c r="B58" s="19" t="s">
        <v>59</v>
      </c>
      <c r="C58" s="17">
        <v>2014</v>
      </c>
      <c r="D58" s="15">
        <f t="shared" si="1"/>
        <v>1.6059027777777777E-3</v>
      </c>
      <c r="E58" s="16">
        <v>4.9814814814814806E-4</v>
      </c>
      <c r="F58" s="16">
        <v>1.1077546296296295E-3</v>
      </c>
      <c r="G58" s="17" t="s">
        <v>38</v>
      </c>
      <c r="H58" s="9"/>
    </row>
    <row r="59" spans="1:8">
      <c r="A59" s="12">
        <v>8</v>
      </c>
      <c r="B59" s="18" t="s">
        <v>60</v>
      </c>
      <c r="C59" s="17">
        <v>2014</v>
      </c>
      <c r="D59" s="15">
        <f t="shared" si="1"/>
        <v>1.6164351851851852E-3</v>
      </c>
      <c r="E59" s="16">
        <v>5.4814814814814819E-4</v>
      </c>
      <c r="F59" s="16">
        <v>1.0682870370370371E-3</v>
      </c>
      <c r="G59" s="12" t="s">
        <v>14</v>
      </c>
      <c r="H59" s="9"/>
    </row>
    <row r="60" spans="1:8">
      <c r="A60" s="12">
        <v>9</v>
      </c>
      <c r="B60" s="19" t="s">
        <v>61</v>
      </c>
      <c r="C60" s="17">
        <v>2014</v>
      </c>
      <c r="D60" s="15">
        <f t="shared" si="1"/>
        <v>1.6567129629629631E-3</v>
      </c>
      <c r="E60" s="16">
        <v>5.0567129629629627E-4</v>
      </c>
      <c r="F60" s="16">
        <v>1.1510416666666667E-3</v>
      </c>
      <c r="G60" s="17" t="s">
        <v>38</v>
      </c>
      <c r="H60" s="9"/>
    </row>
    <row r="61" spans="1:8">
      <c r="A61" s="12">
        <v>10</v>
      </c>
      <c r="B61" s="18" t="s">
        <v>62</v>
      </c>
      <c r="C61" s="17">
        <v>2014</v>
      </c>
      <c r="D61" s="15">
        <f t="shared" si="1"/>
        <v>1.9666666666666669E-3</v>
      </c>
      <c r="E61" s="16">
        <v>5.3425925925925928E-4</v>
      </c>
      <c r="F61" s="16">
        <v>1.4324074074074074E-3</v>
      </c>
      <c r="G61" s="12" t="s">
        <v>14</v>
      </c>
      <c r="H61" s="9"/>
    </row>
    <row r="62" spans="1:8">
      <c r="A62" s="12">
        <v>11</v>
      </c>
      <c r="B62" s="13" t="s">
        <v>63</v>
      </c>
      <c r="C62" s="14">
        <v>2014</v>
      </c>
      <c r="D62" s="15">
        <f t="shared" si="1"/>
        <v>1.9788194444444445E-3</v>
      </c>
      <c r="E62" s="16">
        <v>8.30787037037037E-4</v>
      </c>
      <c r="F62" s="16">
        <v>1.1480324074074073E-3</v>
      </c>
      <c r="G62" s="17" t="s">
        <v>11</v>
      </c>
      <c r="H62" s="9"/>
    </row>
    <row r="63" spans="1:8">
      <c r="A63" s="12">
        <v>12</v>
      </c>
      <c r="B63" s="18" t="s">
        <v>64</v>
      </c>
      <c r="C63" s="17">
        <v>2014</v>
      </c>
      <c r="D63" s="15">
        <f t="shared" si="1"/>
        <v>2.2872685185185183E-3</v>
      </c>
      <c r="E63" s="16">
        <v>7.9814814814814809E-4</v>
      </c>
      <c r="F63" s="16">
        <v>1.4891203703703705E-3</v>
      </c>
      <c r="G63" s="12" t="s">
        <v>14</v>
      </c>
      <c r="H63" s="9"/>
    </row>
    <row r="64" spans="1:8">
      <c r="A64" s="12" t="s">
        <v>21</v>
      </c>
      <c r="B64" s="18" t="s">
        <v>65</v>
      </c>
      <c r="C64" s="17">
        <v>2014</v>
      </c>
      <c r="D64" s="20"/>
      <c r="E64" s="20"/>
      <c r="F64" s="12"/>
      <c r="G64" s="12" t="s">
        <v>14</v>
      </c>
      <c r="H64" s="9"/>
    </row>
    <row r="65" spans="1:8">
      <c r="H65" s="9"/>
    </row>
    <row r="66" spans="1:8">
      <c r="B66" s="6" t="s">
        <v>66</v>
      </c>
      <c r="H66" s="9"/>
    </row>
    <row r="67" spans="1:8">
      <c r="H67" s="9"/>
    </row>
    <row r="68" spans="1:8">
      <c r="A68" s="11" t="s">
        <v>3</v>
      </c>
      <c r="B68" s="11" t="s">
        <v>4</v>
      </c>
      <c r="C68" s="11" t="s">
        <v>5</v>
      </c>
      <c r="D68" s="11" t="s">
        <v>6</v>
      </c>
      <c r="E68" s="11" t="s">
        <v>7</v>
      </c>
      <c r="F68" s="11" t="s">
        <v>8</v>
      </c>
      <c r="G68" s="11" t="s">
        <v>9</v>
      </c>
      <c r="H68" s="9"/>
    </row>
    <row r="69" spans="1:8">
      <c r="A69" s="12">
        <v>1</v>
      </c>
      <c r="B69" s="21" t="s">
        <v>67</v>
      </c>
      <c r="C69" s="17">
        <v>2013</v>
      </c>
      <c r="D69" s="15">
        <f>E69+F69</f>
        <v>1.413888888888889E-3</v>
      </c>
      <c r="E69" s="16">
        <v>4.8136574074074076E-4</v>
      </c>
      <c r="F69" s="16">
        <v>9.3252314814814814E-4</v>
      </c>
      <c r="G69" s="12" t="s">
        <v>14</v>
      </c>
      <c r="H69" s="9"/>
    </row>
    <row r="70" spans="1:8">
      <c r="A70" s="12">
        <v>2</v>
      </c>
      <c r="B70" s="18" t="s">
        <v>68</v>
      </c>
      <c r="C70" s="17">
        <v>2013</v>
      </c>
      <c r="D70" s="15">
        <f>E70+F70</f>
        <v>1.4520833333333332E-3</v>
      </c>
      <c r="E70" s="16">
        <v>4.9282407407407402E-4</v>
      </c>
      <c r="F70" s="16">
        <v>9.592592592592592E-4</v>
      </c>
      <c r="G70" s="12" t="s">
        <v>14</v>
      </c>
      <c r="H70" s="9"/>
    </row>
    <row r="71" spans="1:8">
      <c r="A71" s="12">
        <v>3</v>
      </c>
      <c r="B71" s="18" t="s">
        <v>69</v>
      </c>
      <c r="C71" s="17">
        <v>2014</v>
      </c>
      <c r="D71" s="15">
        <f>E71+F71</f>
        <v>1.5201388888888888E-3</v>
      </c>
      <c r="E71" s="16">
        <v>5.6689814814814808E-4</v>
      </c>
      <c r="F71" s="16">
        <v>9.5324074074074072E-4</v>
      </c>
      <c r="G71" s="12" t="s">
        <v>14</v>
      </c>
      <c r="H71" s="9"/>
    </row>
    <row r="72" spans="1:8">
      <c r="A72" s="12">
        <v>4</v>
      </c>
      <c r="B72" s="18" t="s">
        <v>70</v>
      </c>
      <c r="C72" s="17">
        <v>2014</v>
      </c>
      <c r="D72" s="15">
        <f>E72+F72</f>
        <v>1.5733796296296294E-3</v>
      </c>
      <c r="E72" s="16">
        <v>5.5497685185185185E-4</v>
      </c>
      <c r="F72" s="16">
        <v>1.0184027777777776E-3</v>
      </c>
      <c r="G72" s="12" t="s">
        <v>14</v>
      </c>
      <c r="H72" s="9"/>
    </row>
    <row r="73" spans="1:8">
      <c r="A73" s="12">
        <v>5</v>
      </c>
      <c r="B73" s="13" t="s">
        <v>71</v>
      </c>
      <c r="C73" s="14">
        <v>2014</v>
      </c>
      <c r="D73" s="15">
        <f>E73+F73</f>
        <v>1.5739583333333335E-3</v>
      </c>
      <c r="E73" s="16">
        <v>5.6446759259259265E-4</v>
      </c>
      <c r="F73" s="16">
        <v>1.0094907407407407E-3</v>
      </c>
      <c r="G73" s="17" t="s">
        <v>11</v>
      </c>
      <c r="H73" s="9"/>
    </row>
    <row r="74" spans="1:8">
      <c r="A74" s="12">
        <v>6</v>
      </c>
      <c r="B74" s="13" t="s">
        <v>72</v>
      </c>
      <c r="C74" s="14">
        <v>2014</v>
      </c>
      <c r="D74" s="15">
        <f>E74+F74</f>
        <v>1.6064814814814815E-3</v>
      </c>
      <c r="E74" s="16">
        <v>4.7280092592592599E-4</v>
      </c>
      <c r="F74" s="16">
        <v>1.1336805555555555E-3</v>
      </c>
      <c r="G74" s="17" t="s">
        <v>11</v>
      </c>
      <c r="H74" s="9"/>
    </row>
    <row r="75" spans="1:8">
      <c r="A75" s="12">
        <v>7</v>
      </c>
      <c r="B75" s="18" t="s">
        <v>73</v>
      </c>
      <c r="C75" s="17">
        <v>2014</v>
      </c>
      <c r="D75" s="15">
        <f>E75+F75</f>
        <v>1.6285879629629632E-3</v>
      </c>
      <c r="E75" s="16">
        <v>6.1504629629629637E-4</v>
      </c>
      <c r="F75" s="16">
        <v>1.0135416666666667E-3</v>
      </c>
      <c r="G75" s="12" t="s">
        <v>14</v>
      </c>
      <c r="H75" s="9"/>
    </row>
    <row r="76" spans="1:8">
      <c r="A76" s="12">
        <v>8</v>
      </c>
      <c r="B76" s="18" t="s">
        <v>74</v>
      </c>
      <c r="C76" s="17">
        <v>2014</v>
      </c>
      <c r="D76" s="15">
        <f>E76+F76</f>
        <v>1.75625E-3</v>
      </c>
      <c r="E76" s="16">
        <v>6.6828703703703711E-4</v>
      </c>
      <c r="F76" s="16">
        <v>1.0879629629629629E-3</v>
      </c>
      <c r="G76" s="12" t="s">
        <v>14</v>
      </c>
      <c r="H76" s="9"/>
    </row>
    <row r="77" spans="1:8">
      <c r="A77" s="12">
        <v>9</v>
      </c>
      <c r="B77" s="18" t="s">
        <v>75</v>
      </c>
      <c r="C77" s="14">
        <v>2014</v>
      </c>
      <c r="D77" s="15">
        <f>E77+F77</f>
        <v>1.7988425925925928E-3</v>
      </c>
      <c r="E77" s="16">
        <v>7.8912037037037047E-4</v>
      </c>
      <c r="F77" s="16">
        <v>1.0097222222222222E-3</v>
      </c>
      <c r="G77" s="12" t="s">
        <v>14</v>
      </c>
      <c r="H77" s="9"/>
    </row>
    <row r="78" spans="1:8">
      <c r="A78" s="12">
        <v>10</v>
      </c>
      <c r="B78" s="18" t="s">
        <v>76</v>
      </c>
      <c r="C78" s="17">
        <v>2013</v>
      </c>
      <c r="D78" s="15">
        <f>E78+F78</f>
        <v>1.8013888888888888E-3</v>
      </c>
      <c r="E78" s="16">
        <v>5.5057870370370373E-4</v>
      </c>
      <c r="F78" s="16">
        <v>1.2508101851851851E-3</v>
      </c>
      <c r="G78" s="12" t="s">
        <v>14</v>
      </c>
      <c r="H78" s="9"/>
    </row>
    <row r="79" spans="1:8">
      <c r="A79" s="12">
        <v>11</v>
      </c>
      <c r="B79" s="18" t="s">
        <v>77</v>
      </c>
      <c r="C79" s="17">
        <v>2013</v>
      </c>
      <c r="D79" s="15">
        <f>E79+F79</f>
        <v>1.9534722222222223E-3</v>
      </c>
      <c r="E79" s="16">
        <v>9.8912037037037024E-4</v>
      </c>
      <c r="F79" s="16">
        <v>9.6435185185185198E-4</v>
      </c>
      <c r="G79" s="12" t="s">
        <v>14</v>
      </c>
      <c r="H79" s="9"/>
    </row>
    <row r="80" spans="1:8">
      <c r="A80" s="12">
        <v>12</v>
      </c>
      <c r="B80" s="18" t="s">
        <v>78</v>
      </c>
      <c r="C80" s="17">
        <v>2013</v>
      </c>
      <c r="D80" s="15">
        <f>E80+F80</f>
        <v>1.964236111111111E-3</v>
      </c>
      <c r="E80" s="16">
        <v>8.4814814814814822E-4</v>
      </c>
      <c r="F80" s="16">
        <v>1.116087962962963E-3</v>
      </c>
      <c r="G80" s="12" t="s">
        <v>14</v>
      </c>
      <c r="H80" s="9"/>
    </row>
    <row r="81" spans="1:8">
      <c r="A81" s="12">
        <v>13</v>
      </c>
      <c r="B81" s="18" t="s">
        <v>79</v>
      </c>
      <c r="C81" s="17">
        <v>2013</v>
      </c>
      <c r="D81" s="15">
        <f>E81+F81</f>
        <v>1.9673611111111111E-3</v>
      </c>
      <c r="E81" s="16">
        <v>5.2812500000000006E-4</v>
      </c>
      <c r="F81" s="16">
        <v>1.439236111111111E-3</v>
      </c>
      <c r="G81" s="12" t="s">
        <v>14</v>
      </c>
      <c r="H81" s="9"/>
    </row>
    <row r="82" spans="1:8">
      <c r="A82" s="12">
        <v>14</v>
      </c>
      <c r="B82" s="18" t="s">
        <v>80</v>
      </c>
      <c r="C82" s="17">
        <v>2014</v>
      </c>
      <c r="D82" s="15">
        <f>E82+F82</f>
        <v>2.0190972222222225E-3</v>
      </c>
      <c r="E82" s="16">
        <v>7.9722222222222228E-4</v>
      </c>
      <c r="F82" s="16">
        <v>1.2218750000000001E-3</v>
      </c>
      <c r="G82" s="12" t="s">
        <v>14</v>
      </c>
      <c r="H82" s="9"/>
    </row>
    <row r="83" spans="1:8">
      <c r="A83" s="12">
        <v>15</v>
      </c>
      <c r="B83" s="13" t="s">
        <v>81</v>
      </c>
      <c r="C83" s="14">
        <v>2014</v>
      </c>
      <c r="D83" s="15">
        <f>E83+F83</f>
        <v>2.0957175925925926E-3</v>
      </c>
      <c r="E83" s="16">
        <v>9.447916666666667E-4</v>
      </c>
      <c r="F83" s="16">
        <v>1.1509259259259259E-3</v>
      </c>
      <c r="G83" s="17" t="s">
        <v>11</v>
      </c>
      <c r="H83" s="9"/>
    </row>
    <row r="84" spans="1:8">
      <c r="A84" s="12">
        <v>16</v>
      </c>
      <c r="B84" s="18" t="s">
        <v>82</v>
      </c>
      <c r="C84" s="17">
        <v>2014</v>
      </c>
      <c r="D84" s="15">
        <f>E84+F84</f>
        <v>2.1929398148148151E-3</v>
      </c>
      <c r="E84" s="16">
        <v>1.0101851851851854E-3</v>
      </c>
      <c r="F84" s="16">
        <v>1.1827546296296297E-3</v>
      </c>
      <c r="G84" s="12" t="s">
        <v>14</v>
      </c>
      <c r="H84" s="9"/>
    </row>
    <row r="85" spans="1:8">
      <c r="A85" s="12">
        <v>17</v>
      </c>
      <c r="B85" s="18" t="s">
        <v>83</v>
      </c>
      <c r="C85" s="17">
        <v>2014</v>
      </c>
      <c r="D85" s="15">
        <f>E85+F85</f>
        <v>2.5145833333333335E-3</v>
      </c>
      <c r="E85" s="16">
        <v>1.2605324074074075E-3</v>
      </c>
      <c r="F85" s="16">
        <v>1.254050925925926E-3</v>
      </c>
      <c r="G85" s="12" t="s">
        <v>14</v>
      </c>
      <c r="H85" s="9"/>
    </row>
    <row r="86" spans="1:8">
      <c r="A86" s="15" t="s">
        <v>21</v>
      </c>
      <c r="B86" s="18" t="s">
        <v>84</v>
      </c>
      <c r="C86" s="17">
        <v>2014</v>
      </c>
      <c r="D86" s="15"/>
      <c r="E86" s="16"/>
      <c r="F86" s="12"/>
      <c r="G86" s="12" t="s">
        <v>14</v>
      </c>
      <c r="H86" s="9"/>
    </row>
    <row r="87" spans="1:8">
      <c r="A87" s="15" t="s">
        <v>21</v>
      </c>
      <c r="B87" s="18" t="s">
        <v>85</v>
      </c>
      <c r="C87" s="17">
        <v>2014</v>
      </c>
      <c r="D87" s="15"/>
      <c r="E87" s="16"/>
      <c r="F87" s="12"/>
      <c r="G87" s="12" t="s">
        <v>14</v>
      </c>
      <c r="H87" s="9"/>
    </row>
    <row r="88" spans="1:8">
      <c r="A88" s="15" t="s">
        <v>21</v>
      </c>
      <c r="B88" s="18" t="s">
        <v>86</v>
      </c>
      <c r="C88" s="17">
        <v>2014</v>
      </c>
      <c r="D88" s="15"/>
      <c r="E88" s="16"/>
      <c r="F88" s="12"/>
      <c r="G88" s="12" t="s">
        <v>14</v>
      </c>
      <c r="H88" s="9"/>
    </row>
    <row r="90" spans="1:8">
      <c r="B90" s="6" t="s">
        <v>87</v>
      </c>
    </row>
    <row r="92" spans="1:8">
      <c r="A92" s="11" t="s">
        <v>3</v>
      </c>
      <c r="B92" s="11" t="s">
        <v>4</v>
      </c>
      <c r="C92" s="11" t="s">
        <v>5</v>
      </c>
      <c r="D92" s="11" t="s">
        <v>6</v>
      </c>
      <c r="E92" s="11" t="s">
        <v>88</v>
      </c>
      <c r="F92" s="11" t="s">
        <v>89</v>
      </c>
      <c r="G92" s="11" t="s">
        <v>90</v>
      </c>
      <c r="H92" s="23" t="s">
        <v>9</v>
      </c>
    </row>
    <row r="93" spans="1:8">
      <c r="A93" s="12">
        <v>1</v>
      </c>
      <c r="B93" s="24" t="s">
        <v>91</v>
      </c>
      <c r="C93" s="17">
        <v>2012</v>
      </c>
      <c r="D93" s="15">
        <f>E93+F93+G93</f>
        <v>7.4020833333333334E-3</v>
      </c>
      <c r="E93" s="16">
        <v>2.0581018518518518E-3</v>
      </c>
      <c r="F93" s="16">
        <v>2.6241898148148149E-3</v>
      </c>
      <c r="G93" s="16">
        <v>2.7197916666666668E-3</v>
      </c>
      <c r="H93" s="25" t="s">
        <v>14</v>
      </c>
    </row>
    <row r="94" spans="1:8">
      <c r="A94" s="12">
        <v>2</v>
      </c>
      <c r="B94" s="24" t="s">
        <v>92</v>
      </c>
      <c r="C94" s="17">
        <v>2012</v>
      </c>
      <c r="D94" s="15">
        <f t="shared" ref="D94:D99" si="2">E94+F94+G94</f>
        <v>7.45E-3</v>
      </c>
      <c r="E94" s="16">
        <v>2.1509259259259259E-3</v>
      </c>
      <c r="F94" s="16">
        <v>2.7417824074074076E-3</v>
      </c>
      <c r="G94" s="16">
        <v>2.5572916666666665E-3</v>
      </c>
      <c r="H94" s="25" t="s">
        <v>14</v>
      </c>
    </row>
    <row r="95" spans="1:8">
      <c r="A95" s="12">
        <v>3</v>
      </c>
      <c r="B95" s="24" t="s">
        <v>93</v>
      </c>
      <c r="C95" s="17">
        <v>2012</v>
      </c>
      <c r="D95" s="15">
        <f t="shared" si="2"/>
        <v>7.4581018518518512E-3</v>
      </c>
      <c r="E95" s="16">
        <v>2.0156249999999996E-3</v>
      </c>
      <c r="F95" s="16">
        <v>2.7112268518518518E-3</v>
      </c>
      <c r="G95" s="16">
        <v>2.7312499999999997E-3</v>
      </c>
      <c r="H95" s="25" t="s">
        <v>14</v>
      </c>
    </row>
    <row r="96" spans="1:8">
      <c r="A96" s="12">
        <v>4</v>
      </c>
      <c r="B96" s="24" t="s">
        <v>94</v>
      </c>
      <c r="C96" s="17">
        <v>2011</v>
      </c>
      <c r="D96" s="15">
        <f t="shared" si="2"/>
        <v>7.6385416666666667E-3</v>
      </c>
      <c r="E96" s="16">
        <v>2.1836805555555555E-3</v>
      </c>
      <c r="F96" s="16">
        <v>2.6828703703703702E-3</v>
      </c>
      <c r="G96" s="16">
        <v>2.7719907407407411E-3</v>
      </c>
      <c r="H96" s="26" t="s">
        <v>95</v>
      </c>
    </row>
    <row r="97" spans="1:8">
      <c r="A97" s="12">
        <v>5</v>
      </c>
      <c r="B97" s="18" t="s">
        <v>96</v>
      </c>
      <c r="C97" s="17">
        <v>2012</v>
      </c>
      <c r="D97" s="15">
        <f t="shared" si="2"/>
        <v>8.0446759259259273E-3</v>
      </c>
      <c r="E97" s="16">
        <v>2.6916666666666669E-3</v>
      </c>
      <c r="F97" s="16">
        <v>2.5746527777777777E-3</v>
      </c>
      <c r="G97" s="16">
        <v>2.7783564814814819E-3</v>
      </c>
      <c r="H97" s="25" t="s">
        <v>14</v>
      </c>
    </row>
    <row r="98" spans="1:8">
      <c r="A98" s="12">
        <v>6</v>
      </c>
      <c r="B98" s="18" t="s">
        <v>97</v>
      </c>
      <c r="C98" s="17">
        <v>2012</v>
      </c>
      <c r="D98" s="15">
        <f t="shared" si="2"/>
        <v>8.4850694444444444E-3</v>
      </c>
      <c r="E98" s="16">
        <v>2.5966435185185185E-3</v>
      </c>
      <c r="F98" s="16">
        <v>2.8234953703703703E-3</v>
      </c>
      <c r="G98" s="16">
        <v>3.0649305555555556E-3</v>
      </c>
      <c r="H98" s="25" t="s">
        <v>14</v>
      </c>
    </row>
    <row r="99" spans="1:8">
      <c r="A99" s="12">
        <v>7</v>
      </c>
      <c r="B99" s="18" t="s">
        <v>98</v>
      </c>
      <c r="C99" s="17">
        <v>2011</v>
      </c>
      <c r="D99" s="15">
        <f t="shared" si="2"/>
        <v>9.4615740740740736E-3</v>
      </c>
      <c r="E99" s="16">
        <v>3.189699074074074E-3</v>
      </c>
      <c r="F99" s="16">
        <v>2.8537037037037038E-3</v>
      </c>
      <c r="G99" s="16">
        <v>3.4181712962962963E-3</v>
      </c>
      <c r="H99" s="27" t="s">
        <v>14</v>
      </c>
    </row>
    <row r="101" spans="1:8">
      <c r="B101" s="6" t="s">
        <v>99</v>
      </c>
    </row>
    <row r="103" spans="1:8">
      <c r="A103" s="11" t="s">
        <v>3</v>
      </c>
      <c r="B103" s="11" t="s">
        <v>4</v>
      </c>
      <c r="C103" s="11" t="s">
        <v>5</v>
      </c>
      <c r="D103" s="11" t="s">
        <v>6</v>
      </c>
      <c r="E103" s="11" t="s">
        <v>100</v>
      </c>
      <c r="F103" s="11" t="s">
        <v>89</v>
      </c>
      <c r="G103" s="11" t="s">
        <v>90</v>
      </c>
      <c r="H103" s="23" t="s">
        <v>9</v>
      </c>
    </row>
    <row r="104" spans="1:8">
      <c r="A104" s="12">
        <v>1</v>
      </c>
      <c r="B104" s="24" t="s">
        <v>101</v>
      </c>
      <c r="C104" s="17">
        <v>2011</v>
      </c>
      <c r="D104" s="28">
        <f>E104+F104+G104</f>
        <v>6.1993055555555551E-3</v>
      </c>
      <c r="E104" s="29">
        <v>1.9020833333333331E-3</v>
      </c>
      <c r="F104" s="29">
        <v>2.1568287037037038E-3</v>
      </c>
      <c r="G104" s="29">
        <v>2.1403935185185185E-3</v>
      </c>
      <c r="H104" s="25" t="s">
        <v>14</v>
      </c>
    </row>
    <row r="105" spans="1:8">
      <c r="A105" s="12">
        <v>2</v>
      </c>
      <c r="B105" s="24" t="s">
        <v>102</v>
      </c>
      <c r="C105" s="17">
        <v>2011</v>
      </c>
      <c r="D105" s="28">
        <f t="shared" ref="D105:D113" si="3">E105+F105+G105</f>
        <v>6.7004629629629619E-3</v>
      </c>
      <c r="E105" s="29">
        <v>1.911574074074074E-3</v>
      </c>
      <c r="F105" s="29">
        <v>2.4027777777777776E-3</v>
      </c>
      <c r="G105" s="29">
        <v>2.386111111111111E-3</v>
      </c>
      <c r="H105" s="25" t="s">
        <v>14</v>
      </c>
    </row>
    <row r="106" spans="1:8">
      <c r="A106" s="12">
        <v>3</v>
      </c>
      <c r="B106" s="24" t="s">
        <v>103</v>
      </c>
      <c r="C106" s="17">
        <v>2011</v>
      </c>
      <c r="D106" s="28">
        <f t="shared" si="3"/>
        <v>6.831134259259259E-3</v>
      </c>
      <c r="E106" s="29">
        <v>2.0700231481481481E-3</v>
      </c>
      <c r="F106" s="29">
        <v>2.2343749999999998E-3</v>
      </c>
      <c r="G106" s="29">
        <v>2.5267361111111111E-3</v>
      </c>
      <c r="H106" s="25" t="s">
        <v>14</v>
      </c>
    </row>
    <row r="107" spans="1:8">
      <c r="A107" s="12">
        <v>4</v>
      </c>
      <c r="B107" s="24" t="s">
        <v>104</v>
      </c>
      <c r="C107" s="17">
        <v>2012</v>
      </c>
      <c r="D107" s="28">
        <f t="shared" si="3"/>
        <v>6.9901620370370378E-3</v>
      </c>
      <c r="E107" s="29">
        <v>2.033217592592593E-3</v>
      </c>
      <c r="F107" s="29">
        <v>2.5237268518518521E-3</v>
      </c>
      <c r="G107" s="29">
        <v>2.4332175925925927E-3</v>
      </c>
      <c r="H107" s="25" t="s">
        <v>14</v>
      </c>
    </row>
    <row r="108" spans="1:8">
      <c r="A108" s="12">
        <v>5</v>
      </c>
      <c r="B108" s="24" t="s">
        <v>105</v>
      </c>
      <c r="C108" s="17">
        <v>2011</v>
      </c>
      <c r="D108" s="28">
        <f t="shared" si="3"/>
        <v>7.0509259259259258E-3</v>
      </c>
      <c r="E108" s="29">
        <v>2.2172453703703703E-3</v>
      </c>
      <c r="F108" s="29">
        <v>2.3420138888888887E-3</v>
      </c>
      <c r="G108" s="29">
        <v>2.4916666666666668E-3</v>
      </c>
      <c r="H108" s="25" t="s">
        <v>14</v>
      </c>
    </row>
    <row r="109" spans="1:8">
      <c r="A109" s="12">
        <v>6</v>
      </c>
      <c r="B109" s="24" t="s">
        <v>106</v>
      </c>
      <c r="C109" s="17">
        <v>2011</v>
      </c>
      <c r="D109" s="28">
        <f t="shared" si="3"/>
        <v>7.23900462962963E-3</v>
      </c>
      <c r="E109" s="30">
        <v>2.1001157407407405E-3</v>
      </c>
      <c r="F109" s="29">
        <v>2.4469907407407409E-3</v>
      </c>
      <c r="G109" s="29">
        <v>2.6918981481481481E-3</v>
      </c>
      <c r="H109" s="25" t="s">
        <v>14</v>
      </c>
    </row>
    <row r="110" spans="1:8">
      <c r="A110" s="12">
        <v>7</v>
      </c>
      <c r="B110" s="24" t="s">
        <v>107</v>
      </c>
      <c r="C110" s="31">
        <v>2012</v>
      </c>
      <c r="D110" s="28">
        <f t="shared" si="3"/>
        <v>7.5525462962962951E-3</v>
      </c>
      <c r="E110" s="29">
        <v>2.0476851851851849E-3</v>
      </c>
      <c r="F110" s="29">
        <v>2.5493055555555555E-3</v>
      </c>
      <c r="G110" s="29">
        <v>2.9555555555555555E-3</v>
      </c>
      <c r="H110" s="25" t="s">
        <v>14</v>
      </c>
    </row>
    <row r="111" spans="1:8">
      <c r="A111" s="12">
        <v>8</v>
      </c>
      <c r="B111" s="18" t="s">
        <v>108</v>
      </c>
      <c r="C111" s="17">
        <v>2012</v>
      </c>
      <c r="D111" s="28">
        <f t="shared" si="3"/>
        <v>7.690162037037037E-3</v>
      </c>
      <c r="E111" s="29">
        <v>2.0706018518518517E-3</v>
      </c>
      <c r="F111" s="29">
        <v>2.5640046296296296E-3</v>
      </c>
      <c r="G111" s="29">
        <v>3.0555555555555557E-3</v>
      </c>
      <c r="H111" s="25" t="s">
        <v>14</v>
      </c>
    </row>
    <row r="112" spans="1:8">
      <c r="A112" s="12">
        <v>9</v>
      </c>
      <c r="B112" s="18" t="s">
        <v>109</v>
      </c>
      <c r="C112" s="17">
        <v>2012</v>
      </c>
      <c r="D112" s="28">
        <f t="shared" si="3"/>
        <v>7.7359953703703705E-3</v>
      </c>
      <c r="E112" s="29">
        <v>2.6556712962962966E-3</v>
      </c>
      <c r="F112" s="29">
        <v>2.3971064814814814E-3</v>
      </c>
      <c r="G112" s="29">
        <v>2.6832175925925929E-3</v>
      </c>
      <c r="H112" s="25" t="s">
        <v>14</v>
      </c>
    </row>
    <row r="113" spans="1:8">
      <c r="A113" s="12">
        <v>10</v>
      </c>
      <c r="B113" s="18" t="s">
        <v>110</v>
      </c>
      <c r="C113" s="17">
        <v>2012</v>
      </c>
      <c r="D113" s="28">
        <f t="shared" si="3"/>
        <v>1.0684837962962962E-2</v>
      </c>
      <c r="E113" s="29">
        <v>4.2519675925925928E-3</v>
      </c>
      <c r="F113" s="29">
        <v>3.1401620370370368E-3</v>
      </c>
      <c r="G113" s="29">
        <v>3.2927083333333333E-3</v>
      </c>
      <c r="H113" s="25" t="s">
        <v>14</v>
      </c>
    </row>
    <row r="114" spans="1:8">
      <c r="A114" s="12">
        <v>11</v>
      </c>
      <c r="B114" s="18" t="s">
        <v>111</v>
      </c>
      <c r="C114" s="17">
        <v>2011</v>
      </c>
      <c r="D114" s="17" t="s">
        <v>112</v>
      </c>
      <c r="E114" s="20"/>
      <c r="F114" s="17"/>
      <c r="G114" s="17"/>
      <c r="H114" s="25" t="s">
        <v>14</v>
      </c>
    </row>
    <row r="115" spans="1:8">
      <c r="A115" s="12">
        <v>12</v>
      </c>
      <c r="B115" s="18" t="s">
        <v>113</v>
      </c>
      <c r="C115" s="17">
        <v>2012</v>
      </c>
      <c r="D115" s="28" t="s">
        <v>21</v>
      </c>
      <c r="E115" s="17"/>
      <c r="F115" s="17"/>
      <c r="G115" s="17"/>
      <c r="H115" s="25" t="s">
        <v>14</v>
      </c>
    </row>
    <row r="117" spans="1:8">
      <c r="B117" s="6" t="s">
        <v>114</v>
      </c>
    </row>
    <row r="119" spans="1:8">
      <c r="A119" s="11" t="s">
        <v>3</v>
      </c>
      <c r="B119" s="11" t="s">
        <v>4</v>
      </c>
      <c r="C119" s="11" t="s">
        <v>5</v>
      </c>
      <c r="D119" s="11" t="s">
        <v>6</v>
      </c>
      <c r="E119" s="11" t="s">
        <v>100</v>
      </c>
      <c r="F119" s="11" t="s">
        <v>89</v>
      </c>
      <c r="G119" s="11" t="s">
        <v>90</v>
      </c>
      <c r="H119" s="23" t="s">
        <v>9</v>
      </c>
    </row>
    <row r="120" spans="1:8">
      <c r="A120" s="12">
        <v>1</v>
      </c>
      <c r="B120" s="20" t="s">
        <v>115</v>
      </c>
      <c r="C120" s="32">
        <v>2010</v>
      </c>
      <c r="D120" s="15">
        <f>E120+F120+G120</f>
        <v>6.1142361111111111E-3</v>
      </c>
      <c r="E120" s="15">
        <v>1.7186342592592592E-3</v>
      </c>
      <c r="F120" s="15">
        <v>2.1402777777777778E-3</v>
      </c>
      <c r="G120" s="15">
        <v>2.2553240740740741E-3</v>
      </c>
      <c r="H120" s="25" t="s">
        <v>14</v>
      </c>
    </row>
    <row r="121" spans="1:8">
      <c r="A121" s="12">
        <v>2</v>
      </c>
      <c r="B121" s="24" t="s">
        <v>116</v>
      </c>
      <c r="C121" s="12">
        <v>2009</v>
      </c>
      <c r="D121" s="15">
        <f>E121+F121+G121</f>
        <v>6.8100694444444441E-3</v>
      </c>
      <c r="E121" s="16">
        <v>1.8875000000000001E-3</v>
      </c>
      <c r="F121" s="16">
        <v>2.2921296296296296E-3</v>
      </c>
      <c r="G121" s="16">
        <v>2.6304398148148146E-3</v>
      </c>
      <c r="H121" s="25" t="s">
        <v>14</v>
      </c>
    </row>
    <row r="122" spans="1:8">
      <c r="A122" s="12">
        <v>3</v>
      </c>
      <c r="B122" s="24" t="s">
        <v>117</v>
      </c>
      <c r="C122" s="12">
        <v>2010</v>
      </c>
      <c r="D122" s="15">
        <f>E122+F122+G122</f>
        <v>7.2603009259259261E-3</v>
      </c>
      <c r="E122" s="16">
        <v>2.2744212962962965E-3</v>
      </c>
      <c r="F122" s="16">
        <v>2.5726851851851852E-3</v>
      </c>
      <c r="G122" s="16">
        <v>2.4131944444444444E-3</v>
      </c>
      <c r="H122" s="25" t="s">
        <v>14</v>
      </c>
    </row>
    <row r="123" spans="1:8">
      <c r="A123" s="15" t="s">
        <v>112</v>
      </c>
      <c r="B123" s="24" t="s">
        <v>118</v>
      </c>
      <c r="C123" s="12">
        <v>2009</v>
      </c>
      <c r="D123" s="15"/>
      <c r="E123" s="16">
        <v>2.0166666666666666E-3</v>
      </c>
      <c r="F123" s="16">
        <v>2.6651620370370371E-3</v>
      </c>
      <c r="G123" s="12"/>
      <c r="H123" s="25" t="s">
        <v>14</v>
      </c>
    </row>
    <row r="124" spans="1:8">
      <c r="A124" s="33"/>
    </row>
    <row r="125" spans="1:8">
      <c r="B125" s="6" t="s">
        <v>119</v>
      </c>
    </row>
    <row r="127" spans="1:8">
      <c r="A127" s="11" t="s">
        <v>3</v>
      </c>
      <c r="B127" s="11" t="s">
        <v>4</v>
      </c>
      <c r="C127" s="11" t="s">
        <v>5</v>
      </c>
      <c r="D127" s="11" t="s">
        <v>6</v>
      </c>
      <c r="E127" s="11" t="s">
        <v>100</v>
      </c>
      <c r="F127" s="11" t="s">
        <v>89</v>
      </c>
      <c r="G127" s="11" t="s">
        <v>90</v>
      </c>
      <c r="H127" s="23" t="s">
        <v>9</v>
      </c>
    </row>
    <row r="128" spans="1:8">
      <c r="A128" s="12">
        <v>1</v>
      </c>
      <c r="B128" s="34" t="s">
        <v>120</v>
      </c>
      <c r="C128" s="32">
        <v>2009</v>
      </c>
      <c r="D128" s="15">
        <f>E128+F128+G128</f>
        <v>5.3781250000000001E-3</v>
      </c>
      <c r="E128" s="15">
        <v>1.5528935185185186E-3</v>
      </c>
      <c r="F128" s="16">
        <v>1.9376157407407406E-3</v>
      </c>
      <c r="G128" s="16">
        <v>1.8876157407407409E-3</v>
      </c>
      <c r="H128" s="35" t="s">
        <v>121</v>
      </c>
    </row>
    <row r="129" spans="1:8">
      <c r="A129" s="12">
        <v>2</v>
      </c>
      <c r="B129" s="36" t="s">
        <v>122</v>
      </c>
      <c r="C129" s="37">
        <v>2009</v>
      </c>
      <c r="D129" s="15">
        <f>E129+F129+G129</f>
        <v>5.9086805555555559E-3</v>
      </c>
      <c r="E129" s="16">
        <v>1.8303240740740743E-3</v>
      </c>
      <c r="F129" s="16">
        <v>2.0093749999999999E-3</v>
      </c>
      <c r="G129" s="16">
        <v>2.0689814814814815E-3</v>
      </c>
      <c r="H129" s="25" t="s">
        <v>14</v>
      </c>
    </row>
    <row r="130" spans="1:8">
      <c r="A130" s="12">
        <v>3</v>
      </c>
      <c r="B130" s="36" t="s">
        <v>123</v>
      </c>
      <c r="C130" s="38">
        <v>2010</v>
      </c>
      <c r="D130" s="15">
        <f>E130+F130+G130</f>
        <v>5.9582175925925931E-3</v>
      </c>
      <c r="E130" s="16">
        <v>1.6583333333333331E-3</v>
      </c>
      <c r="F130" s="16">
        <v>2.1658564814814817E-3</v>
      </c>
      <c r="G130" s="16">
        <v>2.1340277777777777E-3</v>
      </c>
      <c r="H130" s="25" t="s">
        <v>14</v>
      </c>
    </row>
    <row r="131" spans="1:8">
      <c r="A131" s="12">
        <v>4</v>
      </c>
      <c r="B131" s="36" t="s">
        <v>124</v>
      </c>
      <c r="C131" s="38">
        <v>2010</v>
      </c>
      <c r="D131" s="15">
        <f>E131+F131+G131</f>
        <v>6.0356481481481485E-3</v>
      </c>
      <c r="E131" s="16">
        <v>1.6447916666666668E-3</v>
      </c>
      <c r="F131" s="16">
        <v>2.135416666666667E-3</v>
      </c>
      <c r="G131" s="16">
        <v>2.2554398148148147E-3</v>
      </c>
      <c r="H131" s="25" t="s">
        <v>14</v>
      </c>
    </row>
    <row r="132" spans="1:8">
      <c r="A132" s="12">
        <v>5</v>
      </c>
      <c r="B132" s="24" t="s">
        <v>125</v>
      </c>
      <c r="C132" s="17">
        <v>2009</v>
      </c>
      <c r="D132" s="15">
        <f>E132+F132+G132</f>
        <v>6.0496527777777779E-3</v>
      </c>
      <c r="E132" s="16">
        <v>1.7553240740740741E-3</v>
      </c>
      <c r="F132" s="16">
        <v>2.1300925925925927E-3</v>
      </c>
      <c r="G132" s="16">
        <v>2.1642361111111111E-3</v>
      </c>
      <c r="H132" s="26" t="s">
        <v>95</v>
      </c>
    </row>
    <row r="133" spans="1:8">
      <c r="A133" s="12">
        <v>6</v>
      </c>
      <c r="B133" s="20" t="s">
        <v>126</v>
      </c>
      <c r="C133" s="12">
        <v>2010</v>
      </c>
      <c r="D133" s="15">
        <f>E133+F133+G133</f>
        <v>6.1326388888888889E-3</v>
      </c>
      <c r="E133" s="16">
        <v>1.723263888888889E-3</v>
      </c>
      <c r="F133" s="16">
        <v>2.1483796296296294E-3</v>
      </c>
      <c r="G133" s="16">
        <v>2.2609953703703702E-3</v>
      </c>
      <c r="H133" s="25" t="s">
        <v>14</v>
      </c>
    </row>
    <row r="134" spans="1:8">
      <c r="A134" s="12">
        <v>7</v>
      </c>
      <c r="B134" s="24" t="s">
        <v>127</v>
      </c>
      <c r="C134" s="17">
        <v>2009</v>
      </c>
      <c r="D134" s="15">
        <f>E134+F134+G134</f>
        <v>6.2475694444444436E-3</v>
      </c>
      <c r="E134" s="16">
        <v>1.6936342592592591E-3</v>
      </c>
      <c r="F134" s="16">
        <v>2.3108796296296293E-3</v>
      </c>
      <c r="G134" s="16">
        <v>2.2430555555555554E-3</v>
      </c>
      <c r="H134" s="26" t="s">
        <v>95</v>
      </c>
    </row>
    <row r="135" spans="1:8">
      <c r="A135" s="12">
        <v>8</v>
      </c>
      <c r="B135" s="24" t="s">
        <v>128</v>
      </c>
      <c r="C135" s="17">
        <v>2010</v>
      </c>
      <c r="D135" s="15">
        <f>E135+F135+G135</f>
        <v>6.4208333333333331E-3</v>
      </c>
      <c r="E135" s="16">
        <v>1.8932870370370371E-3</v>
      </c>
      <c r="F135" s="16">
        <v>2.1601851851851851E-3</v>
      </c>
      <c r="G135" s="16">
        <v>2.3673611111111109E-3</v>
      </c>
      <c r="H135" s="25" t="s">
        <v>14</v>
      </c>
    </row>
    <row r="136" spans="1:8">
      <c r="A136" s="12">
        <v>9</v>
      </c>
      <c r="B136" s="24" t="s">
        <v>129</v>
      </c>
      <c r="C136" s="17">
        <v>2010</v>
      </c>
      <c r="D136" s="15">
        <f>E136+F136+G136</f>
        <v>6.4327546296296303E-3</v>
      </c>
      <c r="E136" s="16">
        <v>1.804050925925926E-3</v>
      </c>
      <c r="F136" s="16">
        <v>2.3903935185185187E-3</v>
      </c>
      <c r="G136" s="16">
        <v>2.2383101851851852E-3</v>
      </c>
      <c r="H136" s="26" t="s">
        <v>95</v>
      </c>
    </row>
    <row r="137" spans="1:8">
      <c r="A137" s="12">
        <v>10</v>
      </c>
      <c r="B137" s="24" t="s">
        <v>130</v>
      </c>
      <c r="C137" s="17">
        <v>2009</v>
      </c>
      <c r="D137" s="15">
        <f>E137+F137+G137</f>
        <v>6.564814814814815E-3</v>
      </c>
      <c r="E137" s="16">
        <v>1.9346064814814814E-3</v>
      </c>
      <c r="F137" s="16">
        <v>2.2971064814814816E-3</v>
      </c>
      <c r="G137" s="16">
        <v>2.3331018518518518E-3</v>
      </c>
      <c r="H137" s="25" t="s">
        <v>14</v>
      </c>
    </row>
    <row r="138" spans="1:8">
      <c r="A138" s="12">
        <v>11</v>
      </c>
      <c r="B138" s="24" t="s">
        <v>131</v>
      </c>
      <c r="C138" s="17">
        <v>2010</v>
      </c>
      <c r="D138" s="15">
        <f>E138+F138+G138</f>
        <v>6.654976851851852E-3</v>
      </c>
      <c r="E138" s="16">
        <v>1.8368055555555557E-3</v>
      </c>
      <c r="F138" s="16">
        <v>2.3680555555555555E-3</v>
      </c>
      <c r="G138" s="16">
        <v>2.4501157407407406E-3</v>
      </c>
      <c r="H138" s="25" t="s">
        <v>14</v>
      </c>
    </row>
    <row r="139" spans="1:8">
      <c r="A139" s="12">
        <v>12</v>
      </c>
      <c r="B139" s="24" t="s">
        <v>132</v>
      </c>
      <c r="C139" s="17">
        <v>2009</v>
      </c>
      <c r="D139" s="15">
        <f>E139+F139+G139</f>
        <v>6.7622685185185182E-3</v>
      </c>
      <c r="E139" s="16">
        <v>1.9384259259259259E-3</v>
      </c>
      <c r="F139" s="16">
        <v>2.3119212962962963E-3</v>
      </c>
      <c r="G139" s="16">
        <v>2.5119212962962964E-3</v>
      </c>
      <c r="H139" s="26" t="s">
        <v>95</v>
      </c>
    </row>
    <row r="140" spans="1:8">
      <c r="A140" s="12">
        <v>13</v>
      </c>
      <c r="B140" s="24" t="s">
        <v>133</v>
      </c>
      <c r="C140" s="17">
        <v>2010</v>
      </c>
      <c r="D140" s="15">
        <f>E140+F140+G140</f>
        <v>6.7903935185185185E-3</v>
      </c>
      <c r="E140" s="16">
        <v>2.1677083333333336E-3</v>
      </c>
      <c r="F140" s="16">
        <v>2.2942129629629627E-3</v>
      </c>
      <c r="G140" s="16">
        <v>2.3284722222222218E-3</v>
      </c>
      <c r="H140" s="26" t="s">
        <v>95</v>
      </c>
    </row>
    <row r="141" spans="1:8">
      <c r="A141" s="12">
        <v>14</v>
      </c>
      <c r="B141" s="24" t="s">
        <v>134</v>
      </c>
      <c r="C141" s="17">
        <v>2010</v>
      </c>
      <c r="D141" s="15">
        <f>E141+F141+G141</f>
        <v>7.2325231481481476E-3</v>
      </c>
      <c r="E141" s="16">
        <v>2.0405092592592593E-3</v>
      </c>
      <c r="F141" s="15">
        <v>2.3674768518518519E-3</v>
      </c>
      <c r="G141" s="15">
        <v>2.8245370370370369E-3</v>
      </c>
      <c r="H141" s="25" t="s">
        <v>14</v>
      </c>
    </row>
    <row r="142" spans="1:8">
      <c r="A142" s="15" t="s">
        <v>112</v>
      </c>
      <c r="B142" s="24" t="s">
        <v>135</v>
      </c>
      <c r="C142" s="17">
        <v>2010</v>
      </c>
      <c r="D142" s="15"/>
      <c r="E142" s="16">
        <v>1.7655092592592594E-3</v>
      </c>
      <c r="F142" s="12"/>
      <c r="G142" s="12"/>
      <c r="H142" s="25" t="s">
        <v>14</v>
      </c>
    </row>
    <row r="143" spans="1:8">
      <c r="A143" s="15" t="s">
        <v>21</v>
      </c>
      <c r="B143" s="39" t="s">
        <v>136</v>
      </c>
      <c r="C143" s="32">
        <v>2009</v>
      </c>
      <c r="D143" s="15"/>
      <c r="E143" s="15"/>
      <c r="F143" s="15"/>
      <c r="G143" s="15"/>
      <c r="H143" s="25" t="s">
        <v>14</v>
      </c>
    </row>
    <row r="145" spans="1:8">
      <c r="B145" s="6" t="s">
        <v>137</v>
      </c>
    </row>
    <row r="147" spans="1:8">
      <c r="A147" s="11" t="s">
        <v>3</v>
      </c>
      <c r="B147" s="11" t="s">
        <v>4</v>
      </c>
      <c r="C147" s="11" t="s">
        <v>5</v>
      </c>
      <c r="D147" s="11" t="s">
        <v>6</v>
      </c>
      <c r="E147" s="11" t="s">
        <v>100</v>
      </c>
      <c r="F147" s="11" t="s">
        <v>89</v>
      </c>
      <c r="G147" s="11" t="s">
        <v>90</v>
      </c>
      <c r="H147" s="23" t="s">
        <v>9</v>
      </c>
    </row>
    <row r="148" spans="1:8">
      <c r="A148" s="12">
        <v>1</v>
      </c>
      <c r="B148" s="21" t="s">
        <v>138</v>
      </c>
      <c r="C148" s="38">
        <v>2007</v>
      </c>
      <c r="D148" s="15">
        <f>E148+F148+G148</f>
        <v>6.0121527777777777E-3</v>
      </c>
      <c r="E148" s="15">
        <v>1.7090277777777778E-3</v>
      </c>
      <c r="F148" s="15">
        <v>2.1368055555555554E-3</v>
      </c>
      <c r="G148" s="15">
        <v>2.1663194444444442E-3</v>
      </c>
      <c r="H148" s="35" t="s">
        <v>121</v>
      </c>
    </row>
    <row r="149" spans="1:8">
      <c r="A149" s="12">
        <v>2</v>
      </c>
      <c r="B149" s="18" t="s">
        <v>139</v>
      </c>
      <c r="C149" s="12">
        <v>2008</v>
      </c>
      <c r="D149" s="15">
        <f t="shared" ref="D149:D150" si="4">E149+F149+G149</f>
        <v>6.4928240740740745E-3</v>
      </c>
      <c r="E149" s="15">
        <v>1.837615740740741E-3</v>
      </c>
      <c r="F149" s="15">
        <v>2.3256944444444445E-3</v>
      </c>
      <c r="G149" s="15">
        <v>2.3295138888888888E-3</v>
      </c>
      <c r="H149" s="25" t="s">
        <v>14</v>
      </c>
    </row>
    <row r="150" spans="1:8">
      <c r="A150" s="12">
        <v>3</v>
      </c>
      <c r="B150" s="24" t="s">
        <v>140</v>
      </c>
      <c r="C150" s="12">
        <v>2008</v>
      </c>
      <c r="D150" s="15">
        <f t="shared" si="4"/>
        <v>7.0851851851851857E-3</v>
      </c>
      <c r="E150" s="16">
        <v>1.9746527777777779E-3</v>
      </c>
      <c r="F150" s="15">
        <v>2.3749999999999999E-3</v>
      </c>
      <c r="G150" s="16">
        <v>2.7355324074074074E-3</v>
      </c>
      <c r="H150" s="35" t="s">
        <v>121</v>
      </c>
    </row>
    <row r="152" spans="1:8">
      <c r="B152" s="6" t="s">
        <v>141</v>
      </c>
    </row>
    <row r="154" spans="1:8">
      <c r="A154" s="11" t="s">
        <v>3</v>
      </c>
      <c r="B154" s="11" t="s">
        <v>4</v>
      </c>
      <c r="C154" s="11" t="s">
        <v>5</v>
      </c>
      <c r="D154" s="11" t="s">
        <v>6</v>
      </c>
      <c r="E154" s="11" t="s">
        <v>100</v>
      </c>
      <c r="F154" s="11" t="s">
        <v>89</v>
      </c>
      <c r="G154" s="11" t="s">
        <v>90</v>
      </c>
      <c r="H154" s="23" t="s">
        <v>9</v>
      </c>
    </row>
    <row r="155" spans="1:8">
      <c r="A155" s="12">
        <v>1</v>
      </c>
      <c r="B155" s="34" t="s">
        <v>142</v>
      </c>
      <c r="C155" s="12">
        <v>2007</v>
      </c>
      <c r="D155" s="15">
        <f>E155+F155+G155</f>
        <v>5.4328703703703709E-3</v>
      </c>
      <c r="E155" s="16">
        <v>1.5998842592592592E-3</v>
      </c>
      <c r="F155" s="16">
        <v>1.8627314814814815E-3</v>
      </c>
      <c r="G155" s="16">
        <v>1.9702546296296295E-3</v>
      </c>
      <c r="H155" s="35" t="s">
        <v>121</v>
      </c>
    </row>
    <row r="156" spans="1:8">
      <c r="A156" s="12">
        <v>2</v>
      </c>
      <c r="B156" s="34" t="s">
        <v>143</v>
      </c>
      <c r="C156" s="12">
        <v>2008</v>
      </c>
      <c r="D156" s="15">
        <f t="shared" ref="D156:D160" si="5">E156+F156+G156</f>
        <v>5.889467592592592E-3</v>
      </c>
      <c r="E156" s="15">
        <v>1.6068287037037034E-3</v>
      </c>
      <c r="F156" s="16">
        <v>2.1435185185185186E-3</v>
      </c>
      <c r="G156" s="15">
        <v>2.1391203703703707E-3</v>
      </c>
      <c r="H156" s="26" t="s">
        <v>95</v>
      </c>
    </row>
    <row r="157" spans="1:8">
      <c r="A157" s="12">
        <v>3</v>
      </c>
      <c r="B157" s="40" t="s">
        <v>144</v>
      </c>
      <c r="C157" s="38">
        <v>2008</v>
      </c>
      <c r="D157" s="15">
        <f t="shared" si="5"/>
        <v>5.9644675925925924E-3</v>
      </c>
      <c r="E157" s="16">
        <v>1.6210648148148148E-3</v>
      </c>
      <c r="F157" s="16">
        <v>2.1931712962962964E-3</v>
      </c>
      <c r="G157" s="16">
        <v>2.1502314814814817E-3</v>
      </c>
      <c r="H157" s="25" t="s">
        <v>14</v>
      </c>
    </row>
    <row r="158" spans="1:8">
      <c r="A158" s="12">
        <v>4</v>
      </c>
      <c r="B158" s="36" t="s">
        <v>145</v>
      </c>
      <c r="C158" s="37">
        <v>2008</v>
      </c>
      <c r="D158" s="15">
        <f t="shared" si="5"/>
        <v>6.1168981481481473E-3</v>
      </c>
      <c r="E158" s="16">
        <v>1.8766203703703703E-3</v>
      </c>
      <c r="F158" s="16">
        <v>2.1930555555555553E-3</v>
      </c>
      <c r="G158" s="16">
        <v>2.0472222222222224E-3</v>
      </c>
      <c r="H158" s="25" t="s">
        <v>14</v>
      </c>
    </row>
    <row r="159" spans="1:8">
      <c r="A159" s="12">
        <v>5</v>
      </c>
      <c r="B159" s="36" t="s">
        <v>146</v>
      </c>
      <c r="C159" s="38">
        <v>2008</v>
      </c>
      <c r="D159" s="15">
        <f t="shared" si="5"/>
        <v>6.2760416666666667E-3</v>
      </c>
      <c r="E159" s="16">
        <v>1.6667824074074076E-3</v>
      </c>
      <c r="F159" s="16">
        <v>2.1762731481481481E-3</v>
      </c>
      <c r="G159" s="16">
        <v>2.432986111111111E-3</v>
      </c>
      <c r="H159" s="25" t="s">
        <v>14</v>
      </c>
    </row>
    <row r="160" spans="1:8">
      <c r="A160" s="12">
        <v>6</v>
      </c>
      <c r="B160" s="24" t="s">
        <v>147</v>
      </c>
      <c r="C160" s="17">
        <v>2008</v>
      </c>
      <c r="D160" s="15">
        <f t="shared" si="5"/>
        <v>6.3347222222222225E-3</v>
      </c>
      <c r="E160" s="16">
        <v>1.7641203703703705E-3</v>
      </c>
      <c r="F160" s="16">
        <v>2.3061342592592591E-3</v>
      </c>
      <c r="G160" s="16">
        <v>2.2644675925925927E-3</v>
      </c>
      <c r="H160" s="26" t="s">
        <v>95</v>
      </c>
    </row>
    <row r="162" spans="1:8">
      <c r="B162" s="6" t="s">
        <v>148</v>
      </c>
    </row>
    <row r="164" spans="1:8">
      <c r="A164" s="11" t="s">
        <v>3</v>
      </c>
      <c r="B164" s="11" t="s">
        <v>4</v>
      </c>
      <c r="C164" s="11" t="s">
        <v>5</v>
      </c>
      <c r="D164" s="11" t="s">
        <v>6</v>
      </c>
      <c r="E164" s="11" t="s">
        <v>100</v>
      </c>
      <c r="F164" s="11" t="s">
        <v>89</v>
      </c>
      <c r="G164" s="11" t="s">
        <v>90</v>
      </c>
      <c r="H164" s="23" t="s">
        <v>9</v>
      </c>
    </row>
    <row r="165" spans="1:8">
      <c r="A165" s="12">
        <v>1</v>
      </c>
      <c r="B165" s="34" t="s">
        <v>149</v>
      </c>
      <c r="C165" s="12">
        <v>2005</v>
      </c>
      <c r="D165" s="15">
        <f>E165+F165+G165</f>
        <v>5.3230324074074074E-3</v>
      </c>
      <c r="E165" s="16">
        <v>1.4814814814814814E-3</v>
      </c>
      <c r="F165" s="16">
        <v>1.9199074074074075E-3</v>
      </c>
      <c r="G165" s="16">
        <v>1.9216435185185187E-3</v>
      </c>
      <c r="H165" s="35" t="s">
        <v>121</v>
      </c>
    </row>
    <row r="166" spans="1:8">
      <c r="A166" s="12">
        <v>2</v>
      </c>
      <c r="B166" s="34" t="s">
        <v>150</v>
      </c>
      <c r="C166" s="12">
        <v>2006</v>
      </c>
      <c r="D166" s="15">
        <f t="shared" ref="D166:D168" si="6">E166+F166+G166</f>
        <v>5.3627314814814822E-3</v>
      </c>
      <c r="E166" s="16">
        <v>1.5575231481481482E-3</v>
      </c>
      <c r="F166" s="16">
        <v>1.9002314814814817E-3</v>
      </c>
      <c r="G166" s="16">
        <v>1.9049768518518519E-3</v>
      </c>
      <c r="H166" s="35" t="s">
        <v>121</v>
      </c>
    </row>
    <row r="167" spans="1:8">
      <c r="A167" s="12">
        <v>3</v>
      </c>
      <c r="B167" s="40" t="s">
        <v>151</v>
      </c>
      <c r="C167" s="12">
        <v>2006</v>
      </c>
      <c r="D167" s="15">
        <f t="shared" si="6"/>
        <v>5.3812499999999989E-3</v>
      </c>
      <c r="E167" s="16">
        <v>1.4663194444444444E-3</v>
      </c>
      <c r="F167" s="16">
        <v>1.9260416666666664E-3</v>
      </c>
      <c r="G167" s="16">
        <v>1.9888888888888886E-3</v>
      </c>
      <c r="H167" s="25" t="s">
        <v>14</v>
      </c>
    </row>
    <row r="168" spans="1:8">
      <c r="A168" s="12">
        <v>4</v>
      </c>
      <c r="B168" s="41" t="s">
        <v>152</v>
      </c>
      <c r="C168" s="12">
        <v>2005</v>
      </c>
      <c r="D168" s="15">
        <f t="shared" si="6"/>
        <v>5.5314814814814818E-3</v>
      </c>
      <c r="E168" s="16">
        <v>1.5609953703703704E-3</v>
      </c>
      <c r="F168" s="16">
        <v>1.9943287037037039E-3</v>
      </c>
      <c r="G168" s="16">
        <v>1.9761574074074074E-3</v>
      </c>
      <c r="H168" s="26" t="s">
        <v>153</v>
      </c>
    </row>
    <row r="171" spans="1:8" s="4" customFormat="1">
      <c r="B171" s="4" t="s">
        <v>154</v>
      </c>
      <c r="E171" s="4" t="s">
        <v>155</v>
      </c>
      <c r="G171" s="6"/>
      <c r="H171" s="42"/>
    </row>
    <row r="172" spans="1:8" s="4" customFormat="1">
      <c r="G172" s="6"/>
      <c r="H172" s="42"/>
    </row>
    <row r="173" spans="1:8" s="4" customFormat="1">
      <c r="G173" s="6"/>
      <c r="H173" s="42"/>
    </row>
    <row r="174" spans="1:8" s="4" customFormat="1">
      <c r="B174" s="4" t="s">
        <v>156</v>
      </c>
      <c r="E174" s="4" t="s">
        <v>157</v>
      </c>
      <c r="G174" s="6"/>
      <c r="H174" s="42"/>
    </row>
  </sheetData>
  <mergeCells count="1">
    <mergeCell ref="B1:G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2024-12-15T12:43:04Z</dcterms:modified>
</cp:coreProperties>
</file>